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Marzo" sheetId="1" r:id="rId1"/>
    <sheet name="Abril" sheetId="7" r:id="rId2"/>
    <sheet name="Mayo" sheetId="9" r:id="rId3"/>
    <sheet name="Junio" sheetId="10" r:id="rId4"/>
    <sheet name="Julio" sheetId="11" r:id="rId5"/>
    <sheet name="Agosto" sheetId="12" r:id="rId6"/>
    <sheet name="Septiembre" sheetId="14" r:id="rId7"/>
    <sheet name="Octubre" sheetId="16" r:id="rId8"/>
    <sheet name="Noviembre" sheetId="17" r:id="rId9"/>
  </sheets>
  <definedNames>
    <definedName name="_xlnm._FilterDatabase" localSheetId="1" hidden="1">Abril!$D$8:$AG$12</definedName>
    <definedName name="_xlnm._FilterDatabase" localSheetId="5" hidden="1">Agosto!$D$8:$AG$12</definedName>
    <definedName name="_xlnm._FilterDatabase" localSheetId="4" hidden="1">Julio!$D$8:$AG$12</definedName>
    <definedName name="_xlnm._FilterDatabase" localSheetId="3" hidden="1">Junio!$D$8:$AG$12</definedName>
    <definedName name="_xlnm._FilterDatabase" localSheetId="0" hidden="1">Marzo!$D$8:$AG$12</definedName>
    <definedName name="_xlnm._FilterDatabase" localSheetId="2" hidden="1">Mayo!$D$8:$AG$12</definedName>
    <definedName name="_xlnm._FilterDatabase" localSheetId="8" hidden="1">Noviembre!$D$8:$AG$12</definedName>
    <definedName name="_xlnm._FilterDatabase" localSheetId="7" hidden="1">Octubre!$E$8:$AG$12</definedName>
    <definedName name="_xlnm._FilterDatabase" localSheetId="6" hidden="1">Septiembre!$D$8:$AG$12</definedName>
  </definedNames>
  <calcPr calcId="125725"/>
</workbook>
</file>

<file path=xl/calcChain.xml><?xml version="1.0" encoding="utf-8"?>
<calcChain xmlns="http://schemas.openxmlformats.org/spreadsheetml/2006/main">
  <c r="AI39" i="14"/>
  <c r="AH39"/>
  <c r="AI38"/>
  <c r="AH38"/>
  <c r="AI37"/>
  <c r="AH37"/>
  <c r="AI36"/>
  <c r="AH36"/>
  <c r="AI35"/>
  <c r="AH35"/>
  <c r="AI34"/>
  <c r="AH34"/>
  <c r="AI33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H24" i="17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9"/>
  <c r="AI9"/>
  <c r="AH10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I8"/>
  <c r="AH8"/>
  <c r="AH10" i="12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9"/>
  <c r="AI9"/>
  <c r="AI8"/>
  <c r="AH8"/>
  <c r="AI39" i="11"/>
  <c r="AH39"/>
  <c r="AI38"/>
  <c r="AH38"/>
  <c r="AI37"/>
  <c r="AH37"/>
  <c r="AI36"/>
  <c r="AH36"/>
  <c r="AI35"/>
  <c r="AH35"/>
  <c r="AI34"/>
  <c r="AH34"/>
  <c r="AI33"/>
  <c r="AH33"/>
  <c r="AI32"/>
  <c r="AH32"/>
  <c r="AI31"/>
  <c r="AH31"/>
  <c r="AI30"/>
  <c r="AH30"/>
  <c r="AI29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H10" i="16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9"/>
  <c r="AI9"/>
  <c r="AI8"/>
  <c r="AH8"/>
  <c r="AH10" i="9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9"/>
  <c r="AI9"/>
  <c r="AI8"/>
  <c r="AH8"/>
  <c r="AH10" i="10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9"/>
  <c r="AI9"/>
  <c r="AI8"/>
  <c r="AH8"/>
  <c r="AH35" i="7"/>
  <c r="AI35"/>
  <c r="AH36"/>
  <c r="AI36"/>
  <c r="AH37"/>
  <c r="AI37"/>
  <c r="AH38"/>
  <c r="AI38"/>
  <c r="AH39"/>
  <c r="AI39"/>
  <c r="AI34"/>
  <c r="AH34"/>
  <c r="AI33"/>
  <c r="AH33"/>
  <c r="AI32"/>
  <c r="AH32"/>
  <c r="AI31"/>
  <c r="AH31"/>
  <c r="AI30"/>
  <c r="AH30"/>
  <c r="AI29"/>
  <c r="AH29"/>
  <c r="AI28"/>
  <c r="AH28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I10"/>
  <c r="AH10"/>
  <c r="AI9"/>
  <c r="AH9"/>
  <c r="AI8"/>
  <c r="AH8"/>
  <c r="AH38" i="1" l="1"/>
  <c r="AH39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10"/>
  <c r="AH11"/>
  <c r="AI9"/>
  <c r="AI8"/>
  <c r="AH10"/>
  <c r="AH9"/>
  <c r="AH8"/>
</calcChain>
</file>

<file path=xl/sharedStrings.xml><?xml version="1.0" encoding="utf-8"?>
<sst xmlns="http://schemas.openxmlformats.org/spreadsheetml/2006/main" count="485" uniqueCount="79">
  <si>
    <t>Asignatura: Tecnología e informática</t>
  </si>
  <si>
    <t>N°</t>
  </si>
  <si>
    <t>Nombre del Alumno</t>
  </si>
  <si>
    <t>Fecha</t>
  </si>
  <si>
    <t>Total</t>
  </si>
  <si>
    <t>Promedio</t>
  </si>
  <si>
    <t>Agudelo Manco Lina Marcela</t>
  </si>
  <si>
    <t>Builes Vasco Juan Felipe</t>
  </si>
  <si>
    <t>Betancur Martínez Michael Daniel</t>
  </si>
  <si>
    <t>Concha Correa Laura Katherine</t>
  </si>
  <si>
    <t>De la cruz Pavas Vanesa</t>
  </si>
  <si>
    <t>Gallego Madrigal Yonny Alejandro</t>
  </si>
  <si>
    <t>Guerra Loaiza Edison</t>
  </si>
  <si>
    <t>Gutiérrez Caicedo Maria Alejandra</t>
  </si>
  <si>
    <t>Jaramillo Jaramillo Angie Daniela</t>
  </si>
  <si>
    <t>Jaramillo Osorio Juan David</t>
  </si>
  <si>
    <t>Lizarazo Mosquera Samuel Ricardo</t>
  </si>
  <si>
    <t>Londoño Marín Juan David</t>
  </si>
  <si>
    <t>López Casafus Daniel</t>
  </si>
  <si>
    <t>Madrid Martínez Pablo</t>
  </si>
  <si>
    <t>Martínez Hernández Alejandro</t>
  </si>
  <si>
    <t>Muñoz Bedoya Ángel Alberto</t>
  </si>
  <si>
    <t>Pérez Herrera Andrés David</t>
  </si>
  <si>
    <t>Pérez Hueso Briam Stevan</t>
  </si>
  <si>
    <t>Pulgarín Taborda Luz Zulima</t>
  </si>
  <si>
    <t xml:space="preserve">Ocampo Mira Danilo </t>
  </si>
  <si>
    <t>Ramírez Sierra Laura</t>
  </si>
  <si>
    <t>Rivera Conde Daniela Valentina del Sol</t>
  </si>
  <si>
    <t>Rodríguez Castillo Valentina</t>
  </si>
  <si>
    <t>Rojo Vargas Juan Pablo</t>
  </si>
  <si>
    <t xml:space="preserve">Tobón Ospina Juan David </t>
  </si>
  <si>
    <t>Valdes Castrillón Valeria</t>
  </si>
  <si>
    <t>Valest González Sofia</t>
  </si>
  <si>
    <t>Velásquez Cartagena Alejandro</t>
  </si>
  <si>
    <t>Villegas Bedoya Mariana</t>
  </si>
  <si>
    <t>Villegas Villegas Edison</t>
  </si>
  <si>
    <t>Villegas Ruíz Melissa</t>
  </si>
  <si>
    <t>Galvis Garía María Jimena</t>
  </si>
  <si>
    <t>3.5</t>
  </si>
  <si>
    <t>2.9</t>
  </si>
  <si>
    <t>3.6</t>
  </si>
  <si>
    <t>2.10</t>
  </si>
  <si>
    <t>2.11</t>
  </si>
  <si>
    <t>3.8</t>
  </si>
  <si>
    <t>3.9</t>
  </si>
  <si>
    <t>3.2</t>
  </si>
  <si>
    <t>4.6</t>
  </si>
  <si>
    <t>3.3</t>
  </si>
  <si>
    <t>4.7</t>
  </si>
  <si>
    <t>3.4</t>
  </si>
  <si>
    <t>4.8</t>
  </si>
  <si>
    <t>4.9</t>
  </si>
  <si>
    <t>2.5</t>
  </si>
  <si>
    <t>2.1</t>
  </si>
  <si>
    <t>3.1</t>
  </si>
  <si>
    <t>2.8</t>
  </si>
  <si>
    <t>4.10</t>
  </si>
  <si>
    <t>4.11</t>
  </si>
  <si>
    <t>2.6</t>
  </si>
  <si>
    <t>2.7</t>
  </si>
  <si>
    <t>4.13</t>
  </si>
  <si>
    <t>2.2</t>
  </si>
  <si>
    <t>2.3</t>
  </si>
  <si>
    <t>4.4</t>
  </si>
  <si>
    <t>PLANILLA DE CALIFICACIONES</t>
  </si>
  <si>
    <t xml:space="preserve">Mes de: Marzo </t>
  </si>
  <si>
    <t>Grado: DÉCIMO</t>
  </si>
  <si>
    <t>Mes de: Abril</t>
  </si>
  <si>
    <t xml:space="preserve">Mes de: Junio </t>
  </si>
  <si>
    <t>Mes de: Julio</t>
  </si>
  <si>
    <t xml:space="preserve">Mes de: Agosto </t>
  </si>
  <si>
    <t xml:space="preserve">Mes de: Septiembre </t>
  </si>
  <si>
    <t xml:space="preserve">Mes de: Octubre </t>
  </si>
  <si>
    <t>Mes de: Noviembre</t>
  </si>
  <si>
    <t>3.7</t>
  </si>
  <si>
    <t>REALIZADO POR: MARIANA VILLEGAS</t>
  </si>
  <si>
    <t>GRADO: 10*2</t>
  </si>
  <si>
    <t>MEDELLÍN-2013</t>
  </si>
  <si>
    <t>INSTITUCIÓN EDUCATIVA COLEGIO LOYOLA PARA LA CIENCIA Y LA INNOVACIÓN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</si>
</sst>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</fonts>
  <fills count="13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DE9E7"/>
        <bgColor indexed="64"/>
      </patternFill>
    </fill>
    <fill>
      <patternFill patternType="solid">
        <fgColor rgb="FF1F8D8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FC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E9FFB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D4B"/>
        <bgColor indexed="64"/>
      </patternFill>
    </fill>
    <fill>
      <patternFill patternType="solid">
        <fgColor rgb="FFFFA4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1EF"/>
        <bgColor indexed="64"/>
      </patternFill>
    </fill>
    <fill>
      <patternFill patternType="solid">
        <fgColor rgb="FFFFFF3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9E004F"/>
        <bgColor indexed="64"/>
      </patternFill>
    </fill>
    <fill>
      <patternFill patternType="solid">
        <fgColor rgb="FFE60073"/>
        <bgColor indexed="64"/>
      </patternFill>
    </fill>
    <fill>
      <patternFill patternType="solid">
        <fgColor rgb="FFFF2F97"/>
        <bgColor indexed="64"/>
      </patternFill>
    </fill>
    <fill>
      <patternFill patternType="solid">
        <fgColor rgb="FFFF85C2"/>
        <bgColor indexed="64"/>
      </patternFill>
    </fill>
    <fill>
      <patternFill patternType="solid">
        <fgColor rgb="FFFFB9DC"/>
        <bgColor indexed="64"/>
      </patternFill>
    </fill>
    <fill>
      <patternFill patternType="solid">
        <fgColor rgb="FFFFE1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669FF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413AC6"/>
        <bgColor indexed="64"/>
      </patternFill>
    </fill>
    <fill>
      <patternFill patternType="solid">
        <fgColor rgb="FF5757D5"/>
        <bgColor indexed="64"/>
      </patternFill>
    </fill>
    <fill>
      <patternFill patternType="solid">
        <fgColor rgb="FF696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DA5C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8C0C4"/>
        <bgColor indexed="64"/>
      </patternFill>
    </fill>
    <fill>
      <patternFill patternType="solid">
        <fgColor rgb="FF11FFC1"/>
        <bgColor indexed="64"/>
      </patternFill>
    </fill>
    <fill>
      <patternFill patternType="solid">
        <fgColor rgb="FF93FFE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333300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5" xfId="1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64" fontId="0" fillId="6" borderId="9" xfId="1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0" xfId="0" applyFill="1"/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0" xfId="0" applyFill="1"/>
    <xf numFmtId="0" fontId="0" fillId="10" borderId="9" xfId="0" applyFill="1" applyBorder="1" applyAlignment="1">
      <alignment horizontal="center" vertical="center"/>
    </xf>
    <xf numFmtId="164" fontId="0" fillId="10" borderId="9" xfId="1" applyNumberFormat="1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64" fontId="0" fillId="8" borderId="9" xfId="1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164" fontId="0" fillId="13" borderId="9" xfId="1" applyNumberFormat="1" applyFont="1" applyFill="1" applyBorder="1" applyAlignment="1">
      <alignment horizontal="center" vertical="center"/>
    </xf>
    <xf numFmtId="0" fontId="0" fillId="12" borderId="0" xfId="0" applyFill="1"/>
    <xf numFmtId="0" fontId="0" fillId="13" borderId="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164" fontId="0" fillId="16" borderId="9" xfId="1" applyNumberFormat="1" applyFont="1" applyFill="1" applyBorder="1" applyAlignment="1">
      <alignment horizontal="center" vertical="center"/>
    </xf>
    <xf numFmtId="0" fontId="0" fillId="15" borderId="0" xfId="0" applyFill="1"/>
    <xf numFmtId="0" fontId="0" fillId="17" borderId="1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7" borderId="0" xfId="0" applyFill="1"/>
    <xf numFmtId="0" fontId="0" fillId="18" borderId="9" xfId="0" applyFill="1" applyBorder="1" applyAlignment="1">
      <alignment horizontal="center" vertical="center"/>
    </xf>
    <xf numFmtId="164" fontId="0" fillId="18" borderId="9" xfId="1" applyNumberFormat="1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164" fontId="0" fillId="20" borderId="9" xfId="1" applyNumberFormat="1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21" borderId="0" xfId="0" applyFill="1"/>
    <xf numFmtId="0" fontId="0" fillId="23" borderId="9" xfId="0" applyFill="1" applyBorder="1" applyAlignment="1">
      <alignment horizontal="center" vertical="center"/>
    </xf>
    <xf numFmtId="164" fontId="0" fillId="23" borderId="9" xfId="1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0" fontId="0" fillId="23" borderId="6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/>
    <xf numFmtId="164" fontId="0" fillId="24" borderId="9" xfId="1" applyNumberFormat="1" applyFont="1" applyFill="1" applyBorder="1" applyAlignment="1">
      <alignment horizontal="center" vertical="center"/>
    </xf>
    <xf numFmtId="164" fontId="0" fillId="22" borderId="9" xfId="1" applyNumberFormat="1" applyFont="1" applyFill="1" applyBorder="1" applyAlignment="1">
      <alignment horizontal="center" vertical="center"/>
    </xf>
    <xf numFmtId="164" fontId="0" fillId="25" borderId="9" xfId="1" applyNumberFormat="1" applyFont="1" applyFill="1" applyBorder="1" applyAlignment="1">
      <alignment horizontal="center" vertical="center"/>
    </xf>
    <xf numFmtId="164" fontId="0" fillId="26" borderId="9" xfId="1" applyNumberFormat="1" applyFont="1" applyFill="1" applyBorder="1" applyAlignment="1">
      <alignment horizontal="center" vertical="center"/>
    </xf>
    <xf numFmtId="164" fontId="0" fillId="27" borderId="9" xfId="1" applyNumberFormat="1" applyFont="1" applyFill="1" applyBorder="1" applyAlignment="1">
      <alignment horizontal="center" vertical="center"/>
    </xf>
    <xf numFmtId="164" fontId="0" fillId="28" borderId="9" xfId="1" applyNumberFormat="1" applyFont="1" applyFill="1" applyBorder="1" applyAlignment="1">
      <alignment horizontal="center" vertical="center"/>
    </xf>
    <xf numFmtId="164" fontId="0" fillId="29" borderId="9" xfId="1" applyNumberFormat="1" applyFont="1" applyFill="1" applyBorder="1" applyAlignment="1">
      <alignment horizontal="center" vertical="center"/>
    </xf>
    <xf numFmtId="164" fontId="0" fillId="30" borderId="9" xfId="1" applyNumberFormat="1" applyFont="1" applyFill="1" applyBorder="1" applyAlignment="1">
      <alignment horizontal="center" vertical="center"/>
    </xf>
    <xf numFmtId="164" fontId="0" fillId="31" borderId="9" xfId="1" applyNumberFormat="1" applyFont="1" applyFill="1" applyBorder="1" applyAlignment="1">
      <alignment horizontal="center" vertical="center"/>
    </xf>
    <xf numFmtId="164" fontId="0" fillId="32" borderId="9" xfId="1" applyNumberFormat="1" applyFont="1" applyFill="1" applyBorder="1" applyAlignment="1">
      <alignment horizontal="center" vertical="center"/>
    </xf>
    <xf numFmtId="164" fontId="0" fillId="33" borderId="9" xfId="1" applyNumberFormat="1" applyFont="1" applyFill="1" applyBorder="1" applyAlignment="1">
      <alignment horizontal="center" vertical="center"/>
    </xf>
    <xf numFmtId="164" fontId="0" fillId="34" borderId="9" xfId="1" applyNumberFormat="1" applyFont="1" applyFill="1" applyBorder="1" applyAlignment="1">
      <alignment horizontal="center" vertical="center"/>
    </xf>
    <xf numFmtId="164" fontId="0" fillId="35" borderId="9" xfId="1" applyNumberFormat="1" applyFont="1" applyFill="1" applyBorder="1" applyAlignment="1">
      <alignment horizontal="center" vertical="center"/>
    </xf>
    <xf numFmtId="164" fontId="0" fillId="36" borderId="9" xfId="1" applyNumberFormat="1" applyFont="1" applyFill="1" applyBorder="1" applyAlignment="1">
      <alignment horizontal="center" vertical="center"/>
    </xf>
    <xf numFmtId="164" fontId="0" fillId="17" borderId="9" xfId="1" applyNumberFormat="1" applyFont="1" applyFill="1" applyBorder="1" applyAlignment="1">
      <alignment horizontal="center" vertical="center"/>
    </xf>
    <xf numFmtId="164" fontId="0" fillId="38" borderId="9" xfId="1" applyNumberFormat="1" applyFont="1" applyFill="1" applyBorder="1" applyAlignment="1">
      <alignment horizontal="center" vertical="center"/>
    </xf>
    <xf numFmtId="164" fontId="0" fillId="40" borderId="9" xfId="1" applyNumberFormat="1" applyFont="1" applyFill="1" applyBorder="1" applyAlignment="1">
      <alignment horizontal="center" vertical="center"/>
    </xf>
    <xf numFmtId="164" fontId="0" fillId="41" borderId="9" xfId="1" applyNumberFormat="1" applyFont="1" applyFill="1" applyBorder="1" applyAlignment="1">
      <alignment horizontal="center" vertical="center"/>
    </xf>
    <xf numFmtId="164" fontId="0" fillId="43" borderId="9" xfId="1" applyNumberFormat="1" applyFont="1" applyFill="1" applyBorder="1" applyAlignment="1">
      <alignment horizontal="center" vertical="center"/>
    </xf>
    <xf numFmtId="164" fontId="0" fillId="11" borderId="9" xfId="1" applyNumberFormat="1" applyFont="1" applyFill="1" applyBorder="1" applyAlignment="1">
      <alignment horizontal="center" vertical="center"/>
    </xf>
    <xf numFmtId="164" fontId="0" fillId="44" borderId="9" xfId="1" applyNumberFormat="1" applyFont="1" applyFill="1" applyBorder="1" applyAlignment="1">
      <alignment horizontal="center" vertical="center"/>
    </xf>
    <xf numFmtId="164" fontId="0" fillId="7" borderId="9" xfId="1" applyNumberFormat="1" applyFont="1" applyFill="1" applyBorder="1" applyAlignment="1">
      <alignment horizontal="center" vertical="center"/>
    </xf>
    <xf numFmtId="164" fontId="0" fillId="45" borderId="9" xfId="1" applyNumberFormat="1" applyFont="1" applyFill="1" applyBorder="1" applyAlignment="1">
      <alignment horizontal="center" vertical="center"/>
    </xf>
    <xf numFmtId="164" fontId="0" fillId="48" borderId="9" xfId="1" applyNumberFormat="1" applyFont="1" applyFill="1" applyBorder="1" applyAlignment="1">
      <alignment horizontal="center" vertical="center"/>
    </xf>
    <xf numFmtId="164" fontId="0" fillId="19" borderId="9" xfId="1" applyNumberFormat="1" applyFont="1" applyFill="1" applyBorder="1" applyAlignment="1">
      <alignment horizontal="center" vertical="center"/>
    </xf>
    <xf numFmtId="164" fontId="0" fillId="49" borderId="9" xfId="1" applyNumberFormat="1" applyFont="1" applyFill="1" applyBorder="1" applyAlignment="1">
      <alignment horizontal="center" vertical="center"/>
    </xf>
    <xf numFmtId="164" fontId="0" fillId="50" borderId="9" xfId="1" applyNumberFormat="1" applyFont="1" applyFill="1" applyBorder="1" applyAlignment="1">
      <alignment horizontal="center" vertical="center"/>
    </xf>
    <xf numFmtId="164" fontId="0" fillId="0" borderId="9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0" fillId="8" borderId="11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0" fillId="10" borderId="0" xfId="0" applyFill="1" applyBorder="1" applyAlignment="1"/>
    <xf numFmtId="0" fontId="0" fillId="0" borderId="0" xfId="0" applyBorder="1"/>
    <xf numFmtId="0" fontId="0" fillId="10" borderId="11" xfId="0" applyFill="1" applyBorder="1" applyAlignment="1"/>
    <xf numFmtId="0" fontId="0" fillId="10" borderId="12" xfId="0" applyFill="1" applyBorder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10" borderId="15" xfId="0" applyFill="1" applyBorder="1" applyAlignment="1"/>
    <xf numFmtId="0" fontId="0" fillId="10" borderId="16" xfId="0" applyFill="1" applyBorder="1" applyAlignment="1"/>
    <xf numFmtId="0" fontId="0" fillId="10" borderId="17" xfId="0" applyFill="1" applyBorder="1" applyAlignment="1"/>
    <xf numFmtId="0" fontId="0" fillId="10" borderId="18" xfId="0" applyFill="1" applyBorder="1" applyAlignment="1"/>
    <xf numFmtId="0" fontId="0" fillId="13" borderId="2" xfId="0" applyFill="1" applyBorder="1" applyAlignment="1"/>
    <xf numFmtId="0" fontId="0" fillId="13" borderId="3" xfId="0" applyFill="1" applyBorder="1" applyAlignment="1"/>
    <xf numFmtId="0" fontId="0" fillId="13" borderId="0" xfId="0" applyFill="1" applyBorder="1" applyAlignment="1"/>
    <xf numFmtId="0" fontId="0" fillId="13" borderId="5" xfId="0" applyFill="1" applyBorder="1" applyAlignment="1"/>
    <xf numFmtId="0" fontId="0" fillId="13" borderId="7" xfId="0" applyFill="1" applyBorder="1" applyAlignment="1"/>
    <xf numFmtId="0" fontId="0" fillId="13" borderId="8" xfId="0" applyFill="1" applyBorder="1" applyAlignment="1"/>
    <xf numFmtId="0" fontId="0" fillId="13" borderId="1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6" xfId="0" applyFill="1" applyBorder="1" applyAlignment="1">
      <alignment horizontal="left" vertical="center"/>
    </xf>
    <xf numFmtId="0" fontId="0" fillId="16" borderId="1" xfId="0" applyFill="1" applyBorder="1" applyAlignment="1"/>
    <xf numFmtId="0" fontId="0" fillId="16" borderId="2" xfId="0" applyFill="1" applyBorder="1" applyAlignment="1"/>
    <xf numFmtId="0" fontId="0" fillId="16" borderId="3" xfId="0" applyFill="1" applyBorder="1" applyAlignment="1"/>
    <xf numFmtId="0" fontId="0" fillId="16" borderId="4" xfId="0" applyFill="1" applyBorder="1" applyAlignment="1"/>
    <xf numFmtId="0" fontId="0" fillId="16" borderId="0" xfId="0" applyFill="1" applyBorder="1" applyAlignment="1"/>
    <xf numFmtId="0" fontId="0" fillId="16" borderId="5" xfId="0" applyFill="1" applyBorder="1" applyAlignment="1"/>
    <xf numFmtId="0" fontId="0" fillId="16" borderId="6" xfId="0" applyFill="1" applyBorder="1" applyAlignment="1"/>
    <xf numFmtId="0" fontId="0" fillId="16" borderId="7" xfId="0" applyFill="1" applyBorder="1" applyAlignment="1"/>
    <xf numFmtId="0" fontId="0" fillId="16" borderId="8" xfId="0" applyFill="1" applyBorder="1" applyAlignment="1"/>
    <xf numFmtId="0" fontId="0" fillId="14" borderId="1" xfId="0" applyFill="1" applyBorder="1" applyAlignment="1"/>
    <xf numFmtId="0" fontId="0" fillId="14" borderId="2" xfId="0" applyFill="1" applyBorder="1" applyAlignment="1"/>
    <xf numFmtId="0" fontId="0" fillId="14" borderId="3" xfId="0" applyFill="1" applyBorder="1" applyAlignment="1"/>
    <xf numFmtId="0" fontId="0" fillId="14" borderId="4" xfId="0" applyFill="1" applyBorder="1" applyAlignment="1"/>
    <xf numFmtId="0" fontId="0" fillId="14" borderId="0" xfId="0" applyFill="1" applyBorder="1" applyAlignment="1"/>
    <xf numFmtId="0" fontId="0" fillId="14" borderId="5" xfId="0" applyFill="1" applyBorder="1" applyAlignment="1"/>
    <xf numFmtId="0" fontId="0" fillId="14" borderId="6" xfId="0" applyFill="1" applyBorder="1" applyAlignment="1"/>
    <xf numFmtId="0" fontId="0" fillId="14" borderId="7" xfId="0" applyFill="1" applyBorder="1" applyAlignment="1"/>
    <xf numFmtId="0" fontId="0" fillId="14" borderId="8" xfId="0" applyFill="1" applyBorder="1" applyAlignment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20" borderId="1" xfId="0" applyFill="1" applyBorder="1" applyAlignment="1"/>
    <xf numFmtId="0" fontId="0" fillId="20" borderId="2" xfId="0" applyFill="1" applyBorder="1" applyAlignment="1"/>
    <xf numFmtId="0" fontId="0" fillId="20" borderId="3" xfId="0" applyFill="1" applyBorder="1" applyAlignment="1"/>
    <xf numFmtId="0" fontId="0" fillId="20" borderId="4" xfId="0" applyFill="1" applyBorder="1" applyAlignment="1"/>
    <xf numFmtId="0" fontId="0" fillId="20" borderId="0" xfId="0" applyFill="1" applyBorder="1" applyAlignment="1"/>
    <xf numFmtId="0" fontId="0" fillId="20" borderId="5" xfId="0" applyFill="1" applyBorder="1" applyAlignment="1"/>
    <xf numFmtId="0" fontId="0" fillId="20" borderId="6" xfId="0" applyFill="1" applyBorder="1" applyAlignment="1"/>
    <xf numFmtId="0" fontId="0" fillId="20" borderId="7" xfId="0" applyFill="1" applyBorder="1" applyAlignment="1"/>
    <xf numFmtId="0" fontId="0" fillId="20" borderId="8" xfId="0" applyFill="1" applyBorder="1" applyAlignment="1"/>
    <xf numFmtId="0" fontId="0" fillId="22" borderId="1" xfId="0" applyFill="1" applyBorder="1" applyAlignment="1"/>
    <xf numFmtId="0" fontId="0" fillId="22" borderId="2" xfId="0" applyFill="1" applyBorder="1" applyAlignment="1"/>
    <xf numFmtId="0" fontId="0" fillId="22" borderId="3" xfId="0" applyFill="1" applyBorder="1" applyAlignment="1"/>
    <xf numFmtId="0" fontId="0" fillId="22" borderId="4" xfId="0" applyFill="1" applyBorder="1" applyAlignment="1"/>
    <xf numFmtId="0" fontId="0" fillId="22" borderId="0" xfId="0" applyFill="1" applyBorder="1" applyAlignment="1"/>
    <xf numFmtId="0" fontId="0" fillId="22" borderId="5" xfId="0" applyFill="1" applyBorder="1" applyAlignment="1"/>
    <xf numFmtId="0" fontId="0" fillId="22" borderId="6" xfId="0" applyFill="1" applyBorder="1" applyAlignment="1"/>
    <xf numFmtId="0" fontId="0" fillId="22" borderId="7" xfId="0" applyFill="1" applyBorder="1" applyAlignment="1"/>
    <xf numFmtId="0" fontId="0" fillId="22" borderId="8" xfId="0" applyFill="1" applyBorder="1" applyAlignment="1"/>
    <xf numFmtId="164" fontId="0" fillId="54" borderId="9" xfId="1" applyNumberFormat="1" applyFont="1" applyFill="1" applyBorder="1" applyAlignment="1">
      <alignment horizontal="center" vertical="center"/>
    </xf>
    <xf numFmtId="164" fontId="0" fillId="55" borderId="9" xfId="1" applyNumberFormat="1" applyFont="1" applyFill="1" applyBorder="1" applyAlignment="1">
      <alignment horizontal="center" vertical="center"/>
    </xf>
    <xf numFmtId="164" fontId="0" fillId="21" borderId="9" xfId="1" applyNumberFormat="1" applyFont="1" applyFill="1" applyBorder="1" applyAlignment="1">
      <alignment horizontal="center" vertical="center"/>
    </xf>
    <xf numFmtId="164" fontId="0" fillId="56" borderId="9" xfId="1" applyNumberFormat="1" applyFont="1" applyFill="1" applyBorder="1" applyAlignment="1">
      <alignment horizontal="center" vertical="center"/>
    </xf>
    <xf numFmtId="164" fontId="0" fillId="57" borderId="9" xfId="1" applyNumberFormat="1" applyFont="1" applyFill="1" applyBorder="1" applyAlignment="1">
      <alignment horizontal="center" vertical="center"/>
    </xf>
    <xf numFmtId="164" fontId="0" fillId="58" borderId="9" xfId="1" applyNumberFormat="1" applyFont="1" applyFill="1" applyBorder="1" applyAlignment="1">
      <alignment horizontal="center" vertical="center"/>
    </xf>
    <xf numFmtId="164" fontId="0" fillId="59" borderId="9" xfId="1" applyNumberFormat="1" applyFont="1" applyFill="1" applyBorder="1" applyAlignment="1">
      <alignment horizontal="center" vertical="center"/>
    </xf>
    <xf numFmtId="164" fontId="0" fillId="59" borderId="19" xfId="1" applyNumberFormat="1" applyFont="1" applyFill="1" applyBorder="1" applyAlignment="1">
      <alignment horizontal="center" vertical="center"/>
    </xf>
    <xf numFmtId="164" fontId="0" fillId="60" borderId="9" xfId="1" applyNumberFormat="1" applyFont="1" applyFill="1" applyBorder="1" applyAlignment="1">
      <alignment horizontal="center" vertical="center"/>
    </xf>
    <xf numFmtId="164" fontId="0" fillId="61" borderId="9" xfId="1" applyNumberFormat="1" applyFont="1" applyFill="1" applyBorder="1" applyAlignment="1">
      <alignment horizontal="center" vertical="center"/>
    </xf>
    <xf numFmtId="164" fontId="0" fillId="62" borderId="9" xfId="1" applyNumberFormat="1" applyFont="1" applyFill="1" applyBorder="1" applyAlignment="1">
      <alignment horizontal="center" vertical="center"/>
    </xf>
    <xf numFmtId="164" fontId="0" fillId="51" borderId="9" xfId="1" applyNumberFormat="1" applyFont="1" applyFill="1" applyBorder="1" applyAlignment="1">
      <alignment horizontal="center" vertical="center"/>
    </xf>
    <xf numFmtId="164" fontId="0" fillId="9" borderId="9" xfId="1" applyNumberFormat="1" applyFont="1" applyFill="1" applyBorder="1" applyAlignment="1">
      <alignment horizontal="center" vertical="center"/>
    </xf>
    <xf numFmtId="164" fontId="0" fillId="63" borderId="9" xfId="1" applyNumberFormat="1" applyFont="1" applyFill="1" applyBorder="1" applyAlignment="1">
      <alignment horizontal="center" vertical="center"/>
    </xf>
    <xf numFmtId="164" fontId="0" fillId="65" borderId="9" xfId="1" applyNumberFormat="1" applyFont="1" applyFill="1" applyBorder="1" applyAlignment="1">
      <alignment horizontal="center" vertical="center"/>
    </xf>
    <xf numFmtId="164" fontId="0" fillId="67" borderId="9" xfId="1" applyNumberFormat="1" applyFont="1" applyFill="1" applyBorder="1" applyAlignment="1">
      <alignment horizontal="center" vertical="center"/>
    </xf>
    <xf numFmtId="164" fontId="0" fillId="68" borderId="9" xfId="1" applyNumberFormat="1" applyFont="1" applyFill="1" applyBorder="1" applyAlignment="1">
      <alignment horizontal="center" vertical="center"/>
    </xf>
    <xf numFmtId="164" fontId="0" fillId="14" borderId="9" xfId="1" applyNumberFormat="1" applyFont="1" applyFill="1" applyBorder="1" applyAlignment="1">
      <alignment horizontal="center" vertical="center"/>
    </xf>
    <xf numFmtId="164" fontId="0" fillId="69" borderId="9" xfId="1" applyNumberFormat="1" applyFont="1" applyFill="1" applyBorder="1" applyAlignment="1">
      <alignment horizontal="center" vertical="center"/>
    </xf>
    <xf numFmtId="164" fontId="0" fillId="70" borderId="9" xfId="1" applyNumberFormat="1" applyFont="1" applyFill="1" applyBorder="1" applyAlignment="1">
      <alignment horizontal="center" vertical="center"/>
    </xf>
    <xf numFmtId="164" fontId="0" fillId="71" borderId="9" xfId="1" applyNumberFormat="1" applyFont="1" applyFill="1" applyBorder="1" applyAlignment="1">
      <alignment horizontal="center" vertical="center"/>
    </xf>
    <xf numFmtId="164" fontId="0" fillId="72" borderId="9" xfId="1" applyNumberFormat="1" applyFont="1" applyFill="1" applyBorder="1" applyAlignment="1">
      <alignment horizontal="center" vertical="center"/>
    </xf>
    <xf numFmtId="164" fontId="0" fillId="73" borderId="9" xfId="1" applyNumberFormat="1" applyFont="1" applyFill="1" applyBorder="1" applyAlignment="1">
      <alignment horizontal="center" vertical="center"/>
    </xf>
    <xf numFmtId="164" fontId="0" fillId="74" borderId="9" xfId="1" applyNumberFormat="1" applyFont="1" applyFill="1" applyBorder="1" applyAlignment="1">
      <alignment horizontal="center" vertical="center"/>
    </xf>
    <xf numFmtId="164" fontId="0" fillId="75" borderId="9" xfId="1" applyNumberFormat="1" applyFont="1" applyFill="1" applyBorder="1" applyAlignment="1">
      <alignment horizontal="center" vertical="center"/>
    </xf>
    <xf numFmtId="164" fontId="0" fillId="76" borderId="9" xfId="1" applyNumberFormat="1" applyFont="1" applyFill="1" applyBorder="1" applyAlignment="1">
      <alignment horizontal="center" vertical="center"/>
    </xf>
    <xf numFmtId="164" fontId="0" fillId="77" borderId="9" xfId="1" applyNumberFormat="1" applyFont="1" applyFill="1" applyBorder="1" applyAlignment="1">
      <alignment horizontal="center" vertical="center"/>
    </xf>
    <xf numFmtId="164" fontId="0" fillId="78" borderId="9" xfId="1" applyNumberFormat="1" applyFont="1" applyFill="1" applyBorder="1" applyAlignment="1">
      <alignment horizontal="center" vertical="center"/>
    </xf>
    <xf numFmtId="164" fontId="0" fillId="79" borderId="9" xfId="1" applyNumberFormat="1" applyFont="1" applyFill="1" applyBorder="1" applyAlignment="1">
      <alignment horizontal="center" vertical="center"/>
    </xf>
    <xf numFmtId="164" fontId="0" fillId="80" borderId="9" xfId="1" applyNumberFormat="1" applyFont="1" applyFill="1" applyBorder="1" applyAlignment="1">
      <alignment horizontal="center" vertical="center"/>
    </xf>
    <xf numFmtId="164" fontId="0" fillId="81" borderId="9" xfId="1" applyNumberFormat="1" applyFont="1" applyFill="1" applyBorder="1" applyAlignment="1">
      <alignment horizontal="center" vertical="center"/>
    </xf>
    <xf numFmtId="164" fontId="8" fillId="39" borderId="9" xfId="1" applyNumberFormat="1" applyFont="1" applyFill="1" applyBorder="1" applyAlignment="1">
      <alignment horizontal="center" vertical="center"/>
    </xf>
    <xf numFmtId="164" fontId="8" fillId="85" borderId="9" xfId="1" applyNumberFormat="1" applyFont="1" applyFill="1" applyBorder="1" applyAlignment="1">
      <alignment horizontal="center" vertical="center"/>
    </xf>
    <xf numFmtId="164" fontId="7" fillId="47" borderId="9" xfId="1" applyNumberFormat="1" applyFont="1" applyFill="1" applyBorder="1" applyAlignment="1">
      <alignment horizontal="center" vertical="center"/>
    </xf>
    <xf numFmtId="164" fontId="7" fillId="37" borderId="9" xfId="1" applyNumberFormat="1" applyFont="1" applyFill="1" applyBorder="1" applyAlignment="1">
      <alignment horizontal="center" vertical="center"/>
    </xf>
    <xf numFmtId="164" fontId="9" fillId="82" borderId="9" xfId="1" applyNumberFormat="1" applyFont="1" applyFill="1" applyBorder="1" applyAlignment="1">
      <alignment horizontal="center" vertical="center"/>
    </xf>
    <xf numFmtId="164" fontId="10" fillId="83" borderId="9" xfId="1" applyNumberFormat="1" applyFont="1" applyFill="1" applyBorder="1" applyAlignment="1">
      <alignment horizontal="center" vertical="center"/>
    </xf>
    <xf numFmtId="164" fontId="10" fillId="84" borderId="9" xfId="1" applyNumberFormat="1" applyFont="1" applyFill="1" applyBorder="1" applyAlignment="1">
      <alignment horizontal="center" vertical="center"/>
    </xf>
    <xf numFmtId="164" fontId="11" fillId="64" borderId="9" xfId="1" applyNumberFormat="1" applyFont="1" applyFill="1" applyBorder="1" applyAlignment="1">
      <alignment horizontal="center" vertical="center"/>
    </xf>
    <xf numFmtId="164" fontId="11" fillId="46" borderId="9" xfId="1" applyNumberFormat="1" applyFont="1" applyFill="1" applyBorder="1" applyAlignment="1">
      <alignment horizontal="center" vertical="center"/>
    </xf>
    <xf numFmtId="164" fontId="0" fillId="86" borderId="9" xfId="1" applyNumberFormat="1" applyFont="1" applyFill="1" applyBorder="1" applyAlignment="1">
      <alignment horizontal="center" vertical="center"/>
    </xf>
    <xf numFmtId="164" fontId="0" fillId="87" borderId="9" xfId="1" applyNumberFormat="1" applyFont="1" applyFill="1" applyBorder="1" applyAlignment="1">
      <alignment horizontal="center" vertical="center"/>
    </xf>
    <xf numFmtId="164" fontId="0" fillId="3" borderId="9" xfId="1" applyNumberFormat="1" applyFont="1" applyFill="1" applyBorder="1" applyAlignment="1">
      <alignment horizontal="center" vertical="center"/>
    </xf>
    <xf numFmtId="164" fontId="12" fillId="42" borderId="9" xfId="1" applyNumberFormat="1" applyFont="1" applyFill="1" applyBorder="1" applyAlignment="1">
      <alignment horizontal="center" vertical="center"/>
    </xf>
    <xf numFmtId="164" fontId="12" fillId="53" borderId="9" xfId="1" applyNumberFormat="1" applyFont="1" applyFill="1" applyBorder="1" applyAlignment="1">
      <alignment horizontal="center" vertical="center"/>
    </xf>
    <xf numFmtId="164" fontId="6" fillId="7" borderId="9" xfId="1" applyNumberFormat="1" applyFont="1" applyFill="1" applyBorder="1" applyAlignment="1">
      <alignment horizontal="center" vertical="center"/>
    </xf>
    <xf numFmtId="164" fontId="6" fillId="52" borderId="9" xfId="1" applyNumberFormat="1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164" fontId="0" fillId="0" borderId="5" xfId="0" applyNumberFormat="1" applyBorder="1"/>
    <xf numFmtId="0" fontId="0" fillId="11" borderId="6" xfId="0" applyFill="1" applyBorder="1"/>
    <xf numFmtId="0" fontId="0" fillId="11" borderId="7" xfId="0" applyFill="1" applyBorder="1"/>
    <xf numFmtId="0" fontId="0" fillId="11" borderId="8" xfId="0" applyFill="1" applyBorder="1"/>
    <xf numFmtId="164" fontId="0" fillId="0" borderId="0" xfId="1" applyNumberFormat="1" applyFont="1" applyFill="1" applyBorder="1" applyAlignment="1">
      <alignment horizontal="center" vertical="center"/>
    </xf>
    <xf numFmtId="164" fontId="0" fillId="0" borderId="21" xfId="1" applyNumberFormat="1" applyFont="1" applyFill="1" applyBorder="1" applyAlignment="1">
      <alignment horizontal="center" vertical="center"/>
    </xf>
    <xf numFmtId="0" fontId="0" fillId="19" borderId="6" xfId="0" applyFill="1" applyBorder="1"/>
    <xf numFmtId="0" fontId="0" fillId="19" borderId="7" xfId="0" applyFill="1" applyBorder="1"/>
    <xf numFmtId="0" fontId="0" fillId="19" borderId="8" xfId="0" applyFill="1" applyBorder="1"/>
    <xf numFmtId="164" fontId="1" fillId="79" borderId="9" xfId="1" applyNumberFormat="1" applyFont="1" applyFill="1" applyBorder="1" applyAlignment="1">
      <alignment horizontal="center" vertical="center"/>
    </xf>
    <xf numFmtId="164" fontId="1" fillId="78" borderId="9" xfId="1" applyNumberFormat="1" applyFont="1" applyFill="1" applyBorder="1" applyAlignment="1">
      <alignment horizontal="center" vertical="center"/>
    </xf>
    <xf numFmtId="164" fontId="1" fillId="17" borderId="9" xfId="1" applyNumberFormat="1" applyFont="1" applyFill="1" applyBorder="1" applyAlignment="1">
      <alignment horizontal="center" vertical="center"/>
    </xf>
    <xf numFmtId="164" fontId="1" fillId="31" borderId="9" xfId="1" applyNumberFormat="1" applyFont="1" applyFill="1" applyBorder="1" applyAlignment="1">
      <alignment horizontal="center" vertical="center"/>
    </xf>
    <xf numFmtId="164" fontId="1" fillId="76" borderId="9" xfId="1" applyNumberFormat="1" applyFont="1" applyFill="1" applyBorder="1" applyAlignment="1">
      <alignment horizontal="center" vertical="center"/>
    </xf>
    <xf numFmtId="164" fontId="1" fillId="77" borderId="9" xfId="1" applyNumberFormat="1" applyFont="1" applyFill="1" applyBorder="1" applyAlignment="1">
      <alignment horizontal="center" vertical="center"/>
    </xf>
    <xf numFmtId="164" fontId="1" fillId="75" borderId="9" xfId="1" applyNumberFormat="1" applyFont="1" applyFill="1" applyBorder="1" applyAlignment="1">
      <alignment horizontal="center" vertical="center"/>
    </xf>
    <xf numFmtId="164" fontId="1" fillId="68" borderId="9" xfId="1" applyNumberFormat="1" applyFont="1" applyFill="1" applyBorder="1" applyAlignment="1">
      <alignment horizontal="center" vertical="center"/>
    </xf>
    <xf numFmtId="164" fontId="1" fillId="69" borderId="9" xfId="1" applyNumberFormat="1" applyFont="1" applyFill="1" applyBorder="1" applyAlignment="1">
      <alignment horizontal="center" vertical="center"/>
    </xf>
    <xf numFmtId="164" fontId="1" fillId="66" borderId="9" xfId="1" applyNumberFormat="1" applyFont="1" applyFill="1" applyBorder="1" applyAlignment="1">
      <alignment horizontal="center" vertical="center"/>
    </xf>
    <xf numFmtId="164" fontId="1" fillId="65" borderId="9" xfId="1" applyNumberFormat="1" applyFont="1" applyFill="1" applyBorder="1" applyAlignment="1">
      <alignment horizontal="center" vertical="center"/>
    </xf>
    <xf numFmtId="164" fontId="1" fillId="7" borderId="9" xfId="1" applyNumberFormat="1" applyFont="1" applyFill="1" applyBorder="1" applyAlignment="1">
      <alignment horizontal="center" vertical="center"/>
    </xf>
    <xf numFmtId="164" fontId="1" fillId="88" borderId="9" xfId="1" applyNumberFormat="1" applyFont="1" applyFill="1" applyBorder="1" applyAlignment="1">
      <alignment horizontal="center" vertical="center"/>
    </xf>
    <xf numFmtId="164" fontId="1" fillId="89" borderId="9" xfId="1" applyNumberFormat="1" applyFont="1" applyFill="1" applyBorder="1" applyAlignment="1">
      <alignment horizontal="center" vertical="center"/>
    </xf>
    <xf numFmtId="164" fontId="1" fillId="90" borderId="9" xfId="1" applyNumberFormat="1" applyFont="1" applyFill="1" applyBorder="1" applyAlignment="1">
      <alignment horizontal="center" vertical="center"/>
    </xf>
    <xf numFmtId="164" fontId="1" fillId="91" borderId="9" xfId="1" applyNumberFormat="1" applyFont="1" applyFill="1" applyBorder="1" applyAlignment="1">
      <alignment horizontal="center" vertical="center"/>
    </xf>
    <xf numFmtId="164" fontId="1" fillId="27" borderId="9" xfId="1" applyNumberFormat="1" applyFont="1" applyFill="1" applyBorder="1" applyAlignment="1">
      <alignment horizontal="center" vertical="center"/>
    </xf>
    <xf numFmtId="164" fontId="1" fillId="40" borderId="9" xfId="1" applyNumberFormat="1" applyFont="1" applyFill="1" applyBorder="1" applyAlignment="1">
      <alignment horizontal="center" vertical="center"/>
    </xf>
    <xf numFmtId="164" fontId="1" fillId="19" borderId="9" xfId="1" applyNumberFormat="1" applyFont="1" applyFill="1" applyBorder="1" applyAlignment="1">
      <alignment horizontal="center" vertical="center"/>
    </xf>
    <xf numFmtId="164" fontId="1" fillId="21" borderId="9" xfId="1" applyNumberFormat="1" applyFont="1" applyFill="1" applyBorder="1" applyAlignment="1">
      <alignment horizontal="center" vertical="center"/>
    </xf>
    <xf numFmtId="164" fontId="1" fillId="92" borderId="9" xfId="1" applyNumberFormat="1" applyFont="1" applyFill="1" applyBorder="1" applyAlignment="1">
      <alignment horizontal="center" vertical="center"/>
    </xf>
    <xf numFmtId="164" fontId="1" fillId="93" borderId="9" xfId="1" applyNumberFormat="1" applyFont="1" applyFill="1" applyBorder="1" applyAlignment="1">
      <alignment horizontal="center" vertical="center"/>
    </xf>
    <xf numFmtId="164" fontId="1" fillId="15" borderId="9" xfId="1" applyNumberFormat="1" applyFont="1" applyFill="1" applyBorder="1" applyAlignment="1">
      <alignment horizontal="center" vertical="center"/>
    </xf>
    <xf numFmtId="164" fontId="1" fillId="50" borderId="9" xfId="1" applyNumberFormat="1" applyFont="1" applyFill="1" applyBorder="1" applyAlignment="1">
      <alignment horizontal="center" vertical="center"/>
    </xf>
    <xf numFmtId="164" fontId="1" fillId="11" borderId="9" xfId="1" applyNumberFormat="1" applyFont="1" applyFill="1" applyBorder="1" applyAlignment="1">
      <alignment horizontal="center" vertical="center"/>
    </xf>
    <xf numFmtId="164" fontId="1" fillId="94" borderId="9" xfId="1" applyNumberFormat="1" applyFont="1" applyFill="1" applyBorder="1" applyAlignment="1">
      <alignment horizontal="center" vertical="center"/>
    </xf>
    <xf numFmtId="164" fontId="1" fillId="95" borderId="9" xfId="1" applyNumberFormat="1" applyFont="1" applyFill="1" applyBorder="1" applyAlignment="1">
      <alignment horizontal="center" vertical="center"/>
    </xf>
    <xf numFmtId="164" fontId="0" fillId="96" borderId="9" xfId="1" applyNumberFormat="1" applyFont="1" applyFill="1" applyBorder="1" applyAlignment="1">
      <alignment horizontal="center" vertical="center"/>
    </xf>
    <xf numFmtId="164" fontId="0" fillId="97" borderId="9" xfId="1" applyNumberFormat="1" applyFont="1" applyFill="1" applyBorder="1" applyAlignment="1">
      <alignment horizontal="center" vertical="center"/>
    </xf>
    <xf numFmtId="164" fontId="0" fillId="98" borderId="9" xfId="1" applyNumberFormat="1" applyFont="1" applyFill="1" applyBorder="1" applyAlignment="1">
      <alignment horizontal="center" vertical="center"/>
    </xf>
    <xf numFmtId="164" fontId="0" fillId="99" borderId="9" xfId="1" applyNumberFormat="1" applyFont="1" applyFill="1" applyBorder="1" applyAlignment="1">
      <alignment horizontal="center" vertical="center"/>
    </xf>
    <xf numFmtId="164" fontId="0" fillId="100" borderId="9" xfId="1" applyNumberFormat="1" applyFont="1" applyFill="1" applyBorder="1" applyAlignment="1">
      <alignment horizontal="center" vertical="center"/>
    </xf>
    <xf numFmtId="164" fontId="0" fillId="101" borderId="9" xfId="1" applyNumberFormat="1" applyFont="1" applyFill="1" applyBorder="1" applyAlignment="1">
      <alignment horizontal="center" vertical="center"/>
    </xf>
    <xf numFmtId="164" fontId="0" fillId="102" borderId="9" xfId="1" applyNumberFormat="1" applyFont="1" applyFill="1" applyBorder="1" applyAlignment="1">
      <alignment horizontal="center" vertical="center"/>
    </xf>
    <xf numFmtId="164" fontId="0" fillId="102" borderId="19" xfId="1" applyNumberFormat="1" applyFont="1" applyFill="1" applyBorder="1" applyAlignment="1">
      <alignment horizontal="center" vertical="center"/>
    </xf>
    <xf numFmtId="164" fontId="0" fillId="103" borderId="9" xfId="1" applyNumberFormat="1" applyFont="1" applyFill="1" applyBorder="1" applyAlignment="1">
      <alignment horizontal="center" vertical="center"/>
    </xf>
    <xf numFmtId="164" fontId="0" fillId="104" borderId="9" xfId="1" applyNumberFormat="1" applyFont="1" applyFill="1" applyBorder="1" applyAlignment="1">
      <alignment horizontal="center" vertical="center"/>
    </xf>
    <xf numFmtId="164" fontId="0" fillId="105" borderId="9" xfId="1" applyNumberFormat="1" applyFont="1" applyFill="1" applyBorder="1" applyAlignment="1">
      <alignment horizontal="center" vertical="center"/>
    </xf>
    <xf numFmtId="164" fontId="0" fillId="106" borderId="9" xfId="1" applyNumberFormat="1" applyFont="1" applyFill="1" applyBorder="1" applyAlignment="1">
      <alignment horizontal="center" vertical="center"/>
    </xf>
    <xf numFmtId="164" fontId="0" fillId="107" borderId="9" xfId="1" applyNumberFormat="1" applyFont="1" applyFill="1" applyBorder="1" applyAlignment="1">
      <alignment horizontal="center" vertical="center"/>
    </xf>
    <xf numFmtId="164" fontId="0" fillId="108" borderId="9" xfId="1" applyNumberFormat="1" applyFont="1" applyFill="1" applyBorder="1" applyAlignment="1">
      <alignment horizontal="center" vertical="center"/>
    </xf>
    <xf numFmtId="164" fontId="0" fillId="109" borderId="9" xfId="1" applyNumberFormat="1" applyFont="1" applyFill="1" applyBorder="1" applyAlignment="1">
      <alignment horizontal="center" vertical="center"/>
    </xf>
    <xf numFmtId="164" fontId="0" fillId="110" borderId="9" xfId="1" applyNumberFormat="1" applyFont="1" applyFill="1" applyBorder="1" applyAlignment="1">
      <alignment horizontal="center" vertical="center"/>
    </xf>
    <xf numFmtId="164" fontId="0" fillId="111" borderId="9" xfId="1" applyNumberFormat="1" applyFont="1" applyFill="1" applyBorder="1" applyAlignment="1">
      <alignment horizontal="center" vertical="center"/>
    </xf>
    <xf numFmtId="164" fontId="0" fillId="112" borderId="9" xfId="1" applyNumberFormat="1" applyFont="1" applyFill="1" applyBorder="1" applyAlignment="1">
      <alignment horizontal="center" vertical="center"/>
    </xf>
    <xf numFmtId="164" fontId="0" fillId="113" borderId="9" xfId="1" applyNumberFormat="1" applyFont="1" applyFill="1" applyBorder="1" applyAlignment="1">
      <alignment horizontal="center" vertical="center"/>
    </xf>
    <xf numFmtId="164" fontId="0" fillId="114" borderId="9" xfId="1" applyNumberFormat="1" applyFont="1" applyFill="1" applyBorder="1" applyAlignment="1">
      <alignment horizontal="center" vertical="center"/>
    </xf>
    <xf numFmtId="164" fontId="0" fillId="115" borderId="9" xfId="1" applyNumberFormat="1" applyFont="1" applyFill="1" applyBorder="1" applyAlignment="1">
      <alignment horizontal="center" vertical="center"/>
    </xf>
    <xf numFmtId="164" fontId="0" fillId="116" borderId="9" xfId="1" applyNumberFormat="1" applyFont="1" applyFill="1" applyBorder="1" applyAlignment="1">
      <alignment horizontal="center" vertical="center"/>
    </xf>
    <xf numFmtId="164" fontId="0" fillId="117" borderId="9" xfId="1" applyNumberFormat="1" applyFont="1" applyFill="1" applyBorder="1" applyAlignment="1">
      <alignment horizontal="center" vertical="center"/>
    </xf>
    <xf numFmtId="164" fontId="0" fillId="118" borderId="9" xfId="1" applyNumberFormat="1" applyFont="1" applyFill="1" applyBorder="1" applyAlignment="1">
      <alignment horizontal="center" vertical="center"/>
    </xf>
    <xf numFmtId="164" fontId="0" fillId="119" borderId="9" xfId="1" applyNumberFormat="1" applyFont="1" applyFill="1" applyBorder="1" applyAlignment="1">
      <alignment horizontal="center" vertical="center"/>
    </xf>
    <xf numFmtId="164" fontId="0" fillId="120" borderId="9" xfId="1" applyNumberFormat="1" applyFont="1" applyFill="1" applyBorder="1" applyAlignment="1">
      <alignment horizontal="center" vertical="center"/>
    </xf>
    <xf numFmtId="164" fontId="0" fillId="121" borderId="9" xfId="1" applyNumberFormat="1" applyFont="1" applyFill="1" applyBorder="1" applyAlignment="1">
      <alignment horizontal="center" vertical="center"/>
    </xf>
    <xf numFmtId="164" fontId="0" fillId="122" borderId="9" xfId="1" applyNumberFormat="1" applyFont="1" applyFill="1" applyBorder="1" applyAlignment="1">
      <alignment horizontal="center" vertical="center"/>
    </xf>
    <xf numFmtId="164" fontId="0" fillId="123" borderId="9" xfId="1" applyNumberFormat="1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center" vertical="center"/>
    </xf>
    <xf numFmtId="0" fontId="0" fillId="16" borderId="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16" borderId="9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0" fillId="0" borderId="0" xfId="0" applyFont="1" applyBorder="1" applyAlignment="1">
      <alignment horizontal="left" vertical="center"/>
    </xf>
    <xf numFmtId="0" fontId="0" fillId="16" borderId="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164" fontId="0" fillId="93" borderId="9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2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2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2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2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164" fontId="0" fillId="64" borderId="9" xfId="1" applyNumberFormat="1" applyFont="1" applyFill="1" applyBorder="1" applyAlignment="1">
      <alignment horizontal="center" vertical="center"/>
    </xf>
    <xf numFmtId="164" fontId="0" fillId="125" borderId="9" xfId="1" applyNumberFormat="1" applyFont="1" applyFill="1" applyBorder="1" applyAlignment="1">
      <alignment horizontal="center" vertical="center"/>
    </xf>
    <xf numFmtId="164" fontId="9" fillId="87" borderId="9" xfId="1" applyNumberFormat="1" applyFont="1" applyFill="1" applyBorder="1" applyAlignment="1">
      <alignment horizontal="center" vertical="center"/>
    </xf>
    <xf numFmtId="164" fontId="10" fillId="25" borderId="9" xfId="1" applyNumberFormat="1" applyFont="1" applyFill="1" applyBorder="1" applyAlignment="1">
      <alignment horizontal="center" vertical="center"/>
    </xf>
    <xf numFmtId="164" fontId="10" fillId="6" borderId="9" xfId="1" applyNumberFormat="1" applyFont="1" applyFill="1" applyBorder="1" applyAlignment="1">
      <alignment horizontal="center" vertical="center"/>
    </xf>
    <xf numFmtId="164" fontId="10" fillId="3" borderId="9" xfId="1" applyNumberFormat="1" applyFont="1" applyFill="1" applyBorder="1" applyAlignment="1">
      <alignment horizontal="center" vertical="center"/>
    </xf>
    <xf numFmtId="164" fontId="0" fillId="127" borderId="9" xfId="1" applyNumberFormat="1" applyFont="1" applyFill="1" applyBorder="1" applyAlignment="1">
      <alignment horizontal="center" vertical="center"/>
    </xf>
    <xf numFmtId="164" fontId="0" fillId="128" borderId="9" xfId="1" applyNumberFormat="1" applyFont="1" applyFill="1" applyBorder="1" applyAlignment="1">
      <alignment horizontal="center" vertical="center"/>
    </xf>
    <xf numFmtId="164" fontId="10" fillId="45" borderId="9" xfId="1" applyNumberFormat="1" applyFont="1" applyFill="1" applyBorder="1" applyAlignment="1">
      <alignment horizontal="center" vertical="center"/>
    </xf>
    <xf numFmtId="164" fontId="10" fillId="44" borderId="9" xfId="1" applyNumberFormat="1" applyFont="1" applyFill="1" applyBorder="1" applyAlignment="1">
      <alignment horizontal="center" vertical="center"/>
    </xf>
    <xf numFmtId="164" fontId="0" fillId="126" borderId="9" xfId="1" applyNumberFormat="1" applyFont="1" applyFill="1" applyBorder="1" applyAlignment="1">
      <alignment horizontal="center" vertical="center"/>
    </xf>
    <xf numFmtId="164" fontId="0" fillId="124" borderId="9" xfId="1" applyNumberFormat="1" applyFont="1" applyFill="1" applyBorder="1" applyAlignment="1">
      <alignment horizontal="center" vertical="center"/>
    </xf>
    <xf numFmtId="164" fontId="9" fillId="43" borderId="9" xfId="1" applyNumberFormat="1" applyFont="1" applyFill="1" applyBorder="1" applyAlignment="1">
      <alignment horizontal="center" vertical="center"/>
    </xf>
    <xf numFmtId="164" fontId="10" fillId="41" borderId="9" xfId="1" applyNumberFormat="1" applyFont="1" applyFill="1" applyBorder="1" applyAlignment="1">
      <alignment horizontal="center" vertical="center"/>
    </xf>
    <xf numFmtId="164" fontId="1" fillId="42" borderId="9" xfId="1" applyNumberFormat="1" applyFont="1" applyFill="1" applyBorder="1" applyAlignment="1">
      <alignment horizontal="center" vertical="center"/>
    </xf>
    <xf numFmtId="164" fontId="1" fillId="53" borderId="9" xfId="1" applyNumberFormat="1" applyFont="1" applyFill="1" applyBorder="1" applyAlignment="1">
      <alignment horizontal="center" vertical="center"/>
    </xf>
    <xf numFmtId="164" fontId="0" fillId="46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5" borderId="1" xfId="0" applyFill="1" applyBorder="1" applyAlignment="1">
      <alignment horizontal="center"/>
    </xf>
    <xf numFmtId="0" fontId="0" fillId="45" borderId="2" xfId="0" applyFill="1" applyBorder="1" applyAlignment="1">
      <alignment horizontal="center"/>
    </xf>
    <xf numFmtId="0" fontId="0" fillId="45" borderId="3" xfId="0" applyFill="1" applyBorder="1" applyAlignment="1">
      <alignment horizontal="center"/>
    </xf>
    <xf numFmtId="0" fontId="0" fillId="45" borderId="4" xfId="0" applyFill="1" applyBorder="1" applyAlignment="1">
      <alignment horizontal="center"/>
    </xf>
    <xf numFmtId="0" fontId="0" fillId="45" borderId="0" xfId="0" applyFill="1" applyBorder="1" applyAlignment="1">
      <alignment horizontal="center"/>
    </xf>
    <xf numFmtId="0" fontId="0" fillId="45" borderId="5" xfId="0" applyFill="1" applyBorder="1" applyAlignment="1">
      <alignment horizontal="center"/>
    </xf>
    <xf numFmtId="0" fontId="0" fillId="45" borderId="6" xfId="0" applyFill="1" applyBorder="1" applyAlignment="1">
      <alignment horizontal="center"/>
    </xf>
    <xf numFmtId="0" fontId="0" fillId="45" borderId="7" xfId="0" applyFill="1" applyBorder="1" applyAlignment="1">
      <alignment horizontal="center"/>
    </xf>
    <xf numFmtId="0" fontId="0" fillId="45" borderId="8" xfId="0" applyFill="1" applyBorder="1" applyAlignment="1">
      <alignment horizontal="center"/>
    </xf>
    <xf numFmtId="0" fontId="0" fillId="129" borderId="9" xfId="0" applyFill="1" applyBorder="1" applyAlignment="1">
      <alignment horizontal="center" vertical="center"/>
    </xf>
    <xf numFmtId="164" fontId="0" fillId="130" borderId="9" xfId="1" applyNumberFormat="1" applyFont="1" applyFill="1" applyBorder="1" applyAlignment="1">
      <alignment horizontal="center" vertical="center"/>
    </xf>
    <xf numFmtId="164" fontId="0" fillId="131" borderId="9" xfId="1" applyNumberFormat="1" applyFont="1" applyFill="1" applyBorder="1" applyAlignment="1">
      <alignment horizontal="center" vertical="center"/>
    </xf>
    <xf numFmtId="164" fontId="0" fillId="132" borderId="9" xfId="1" applyNumberFormat="1" applyFont="1" applyFill="1" applyBorder="1" applyAlignment="1">
      <alignment horizontal="center" vertical="center"/>
    </xf>
    <xf numFmtId="164" fontId="0" fillId="118" borderId="19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800080"/>
      <color rgb="FF009999"/>
      <color rgb="FFFF99FF"/>
      <color rgb="FF3333CC"/>
      <color rgb="FF6600CC"/>
      <color rgb="FF990099"/>
      <color rgb="FF9900CC"/>
      <color rgb="FF9900FF"/>
      <color rgb="FF66006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1F8D8A"/>
  </sheetPr>
  <dimension ref="A1:AI47"/>
  <sheetViews>
    <sheetView tabSelected="1" topLeftCell="A4" zoomScale="85" zoomScaleNormal="85" workbookViewId="0">
      <selection activeCell="AD44" sqref="AD44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36" customHeight="1">
      <c r="A1" s="302" t="s">
        <v>64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</row>
    <row r="2" spans="1:35" ht="15.75" thickBot="1">
      <c r="F2" s="71"/>
    </row>
    <row r="3" spans="1:35">
      <c r="B3" s="310" t="s">
        <v>65</v>
      </c>
      <c r="C3" s="311"/>
      <c r="D3" s="311"/>
      <c r="E3" s="312"/>
      <c r="F3" s="72"/>
    </row>
    <row r="4" spans="1:35">
      <c r="B4" s="307" t="s">
        <v>66</v>
      </c>
      <c r="C4" s="308"/>
      <c r="D4" s="308"/>
      <c r="E4" s="309"/>
      <c r="F4" s="72"/>
    </row>
    <row r="5" spans="1:35" ht="15.75" thickBot="1">
      <c r="B5" s="304" t="s">
        <v>0</v>
      </c>
      <c r="C5" s="305"/>
      <c r="D5" s="305"/>
      <c r="E5" s="306"/>
      <c r="F5" s="72"/>
    </row>
    <row r="6" spans="1:35" ht="15.75" thickBot="1"/>
    <row r="7" spans="1:35">
      <c r="A7" s="4" t="s">
        <v>1</v>
      </c>
      <c r="B7" s="2" t="s">
        <v>2</v>
      </c>
      <c r="C7" s="2" t="s">
        <v>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2">
        <v>14</v>
      </c>
      <c r="R7" s="2">
        <v>15</v>
      </c>
      <c r="S7" s="2">
        <v>16</v>
      </c>
      <c r="T7" s="2">
        <v>17</v>
      </c>
      <c r="U7" s="2">
        <v>18</v>
      </c>
      <c r="V7" s="2">
        <v>19</v>
      </c>
      <c r="W7" s="2">
        <v>20</v>
      </c>
      <c r="X7" s="2">
        <v>21</v>
      </c>
      <c r="Y7" s="2">
        <v>22</v>
      </c>
      <c r="Z7" s="2">
        <v>23</v>
      </c>
      <c r="AA7" s="2">
        <v>24</v>
      </c>
      <c r="AB7" s="2">
        <v>25</v>
      </c>
      <c r="AC7" s="2">
        <v>26</v>
      </c>
      <c r="AD7" s="2">
        <v>27</v>
      </c>
      <c r="AE7" s="2">
        <v>28</v>
      </c>
      <c r="AF7" s="2">
        <v>29</v>
      </c>
      <c r="AG7" s="2">
        <v>30</v>
      </c>
      <c r="AH7" s="2" t="s">
        <v>4</v>
      </c>
      <c r="AI7" s="3" t="s">
        <v>5</v>
      </c>
    </row>
    <row r="8" spans="1:35">
      <c r="A8" s="5">
        <v>1</v>
      </c>
      <c r="B8" s="8" t="s">
        <v>6</v>
      </c>
      <c r="C8" s="6">
        <v>23</v>
      </c>
      <c r="D8" s="44">
        <v>5</v>
      </c>
      <c r="E8" s="40">
        <v>2.5</v>
      </c>
      <c r="F8" s="65">
        <v>3.5</v>
      </c>
      <c r="G8" s="59">
        <v>2.9</v>
      </c>
      <c r="H8" s="76">
        <v>3.6</v>
      </c>
      <c r="I8" s="74">
        <v>2.1</v>
      </c>
      <c r="J8" s="18">
        <v>3.7</v>
      </c>
      <c r="K8" s="77">
        <v>2.1</v>
      </c>
      <c r="L8" s="75">
        <v>3.8</v>
      </c>
      <c r="M8" s="73">
        <v>2.2000000000000002</v>
      </c>
      <c r="N8" s="78">
        <v>3.9</v>
      </c>
      <c r="O8" s="79">
        <v>0</v>
      </c>
      <c r="P8" s="80">
        <v>3.1</v>
      </c>
      <c r="Q8" s="81">
        <v>2.4</v>
      </c>
      <c r="R8" s="82">
        <v>3.1</v>
      </c>
      <c r="S8" s="83">
        <v>2.5</v>
      </c>
      <c r="T8" s="84">
        <v>3.2</v>
      </c>
      <c r="U8" s="85">
        <v>2.6</v>
      </c>
      <c r="V8" s="86">
        <v>3.3</v>
      </c>
      <c r="W8" s="59">
        <v>3.1</v>
      </c>
      <c r="X8" s="79">
        <v>2.1</v>
      </c>
      <c r="Y8" s="80">
        <v>0</v>
      </c>
      <c r="Z8" s="53">
        <v>3.4</v>
      </c>
      <c r="AA8" s="29">
        <v>2.8</v>
      </c>
      <c r="AB8" s="94">
        <v>3.5</v>
      </c>
      <c r="AC8" s="96">
        <v>3.5</v>
      </c>
      <c r="AD8" s="81">
        <v>2.9</v>
      </c>
      <c r="AE8" s="97">
        <v>3.6</v>
      </c>
      <c r="AF8" s="99">
        <v>3.6</v>
      </c>
      <c r="AG8" s="74">
        <v>2.2000000000000002</v>
      </c>
      <c r="AH8" s="101">
        <f t="shared" ref="AH8:AH39" si="0">SUM(D8:AG8)</f>
        <v>86.2</v>
      </c>
      <c r="AI8" s="12">
        <f>AVERAGE(D8:AG8)</f>
        <v>2.8733333333333335</v>
      </c>
    </row>
    <row r="9" spans="1:35">
      <c r="A9" s="5">
        <v>2</v>
      </c>
      <c r="B9" s="9" t="s">
        <v>7</v>
      </c>
      <c r="C9" s="6">
        <v>26</v>
      </c>
      <c r="D9" s="44">
        <v>4.5</v>
      </c>
      <c r="E9" s="40" t="s">
        <v>52</v>
      </c>
      <c r="F9" s="65" t="s">
        <v>49</v>
      </c>
      <c r="G9" s="59" t="s">
        <v>46</v>
      </c>
      <c r="H9" s="76" t="s">
        <v>58</v>
      </c>
      <c r="I9" s="74" t="s">
        <v>38</v>
      </c>
      <c r="J9" s="18" t="s">
        <v>48</v>
      </c>
      <c r="K9" s="77" t="s">
        <v>59</v>
      </c>
      <c r="L9" s="75" t="s">
        <v>40</v>
      </c>
      <c r="M9" s="73" t="s">
        <v>50</v>
      </c>
      <c r="N9" s="78" t="s">
        <v>55</v>
      </c>
      <c r="O9" s="79">
        <v>0</v>
      </c>
      <c r="P9" s="80" t="s">
        <v>51</v>
      </c>
      <c r="Q9" s="81" t="s">
        <v>39</v>
      </c>
      <c r="R9" s="82" t="s">
        <v>43</v>
      </c>
      <c r="S9" s="83" t="s">
        <v>56</v>
      </c>
      <c r="T9" s="84" t="s">
        <v>41</v>
      </c>
      <c r="U9" s="85" t="s">
        <v>44</v>
      </c>
      <c r="V9" s="86" t="s">
        <v>57</v>
      </c>
      <c r="W9" s="59" t="s">
        <v>42</v>
      </c>
      <c r="X9" s="79" t="s">
        <v>54</v>
      </c>
      <c r="Y9" s="80">
        <v>0</v>
      </c>
      <c r="Z9" s="53" t="s">
        <v>61</v>
      </c>
      <c r="AA9" s="29" t="s">
        <v>54</v>
      </c>
      <c r="AB9" s="94" t="s">
        <v>60</v>
      </c>
      <c r="AC9" s="96" t="s">
        <v>62</v>
      </c>
      <c r="AD9" s="81" t="s">
        <v>45</v>
      </c>
      <c r="AE9" s="97" t="s">
        <v>63</v>
      </c>
      <c r="AF9" s="99" t="s">
        <v>53</v>
      </c>
      <c r="AG9" s="74" t="s">
        <v>47</v>
      </c>
      <c r="AH9" s="101">
        <f t="shared" si="0"/>
        <v>4.5</v>
      </c>
      <c r="AI9" s="13">
        <f>AVERAGE(D9:AG9)</f>
        <v>1.5</v>
      </c>
    </row>
    <row r="10" spans="1:35">
      <c r="A10" s="5">
        <v>3</v>
      </c>
      <c r="B10" s="9" t="s">
        <v>8</v>
      </c>
      <c r="C10" s="6">
        <v>23</v>
      </c>
      <c r="D10" s="44">
        <v>3.11</v>
      </c>
      <c r="E10" s="40">
        <v>2.2999999999999998</v>
      </c>
      <c r="F10" s="65">
        <v>3.12</v>
      </c>
      <c r="G10" s="59">
        <v>2.8533333333333299</v>
      </c>
      <c r="H10" s="76">
        <v>2.8583333333333298</v>
      </c>
      <c r="I10" s="74">
        <v>2.8633333333333302</v>
      </c>
      <c r="J10" s="18">
        <v>2.8683333333333301</v>
      </c>
      <c r="K10" s="77">
        <v>2.87333333333333</v>
      </c>
      <c r="L10" s="75">
        <v>2.8783333333333299</v>
      </c>
      <c r="M10" s="73">
        <v>2.8833333333333302</v>
      </c>
      <c r="N10" s="78">
        <v>2.8883333333333301</v>
      </c>
      <c r="O10" s="79">
        <v>1</v>
      </c>
      <c r="P10" s="80">
        <v>2.8983333333333299</v>
      </c>
      <c r="Q10" s="81">
        <v>2.9033333333333302</v>
      </c>
      <c r="R10" s="82">
        <v>2.9083333333333301</v>
      </c>
      <c r="S10" s="83">
        <v>2.91333333333333</v>
      </c>
      <c r="T10" s="84">
        <v>2.9183333333333299</v>
      </c>
      <c r="U10" s="85">
        <v>2.9233333333333298</v>
      </c>
      <c r="V10" s="86">
        <v>2.9283333333333301</v>
      </c>
      <c r="W10" s="59">
        <v>2.93333333333333</v>
      </c>
      <c r="X10" s="79">
        <v>2.9383333333333299</v>
      </c>
      <c r="Y10" s="80">
        <v>1</v>
      </c>
      <c r="Z10" s="53">
        <v>2.9483333333333301</v>
      </c>
      <c r="AA10" s="29">
        <v>2.95333333333333</v>
      </c>
      <c r="AB10" s="94">
        <v>2.9583333333333299</v>
      </c>
      <c r="AC10" s="96">
        <v>2.9633333333333298</v>
      </c>
      <c r="AD10" s="81">
        <v>2.9683333333333302</v>
      </c>
      <c r="AE10" s="97">
        <v>2.9733333333333301</v>
      </c>
      <c r="AF10" s="99">
        <v>2.9783333333333299</v>
      </c>
      <c r="AG10" s="74">
        <v>2.9833333333333298</v>
      </c>
      <c r="AH10" s="101">
        <f t="shared" si="0"/>
        <v>83.488333333333244</v>
      </c>
      <c r="AI10" s="13">
        <f>AVERAGE(D10:AG10)</f>
        <v>2.7829444444444413</v>
      </c>
    </row>
    <row r="11" spans="1:35">
      <c r="A11" s="5">
        <v>4</v>
      </c>
      <c r="B11" s="9" t="s">
        <v>9</v>
      </c>
      <c r="C11" s="6">
        <v>25</v>
      </c>
      <c r="D11" s="44">
        <v>2.9</v>
      </c>
      <c r="E11" s="40">
        <v>2.1</v>
      </c>
      <c r="F11" s="65">
        <v>3.2</v>
      </c>
      <c r="G11" s="59">
        <v>2.7</v>
      </c>
      <c r="H11" s="76">
        <v>2.85</v>
      </c>
      <c r="I11" s="74">
        <v>2.9</v>
      </c>
      <c r="J11" s="18">
        <v>2.95</v>
      </c>
      <c r="K11" s="77">
        <v>3</v>
      </c>
      <c r="L11" s="75">
        <v>3.05</v>
      </c>
      <c r="M11" s="73">
        <v>3.1</v>
      </c>
      <c r="N11" s="78">
        <v>3.15</v>
      </c>
      <c r="O11" s="79">
        <v>3.2</v>
      </c>
      <c r="P11" s="80">
        <v>3.25</v>
      </c>
      <c r="Q11" s="81">
        <v>3.3</v>
      </c>
      <c r="R11" s="82">
        <v>3.35</v>
      </c>
      <c r="S11" s="83">
        <v>3.4</v>
      </c>
      <c r="T11" s="84">
        <v>3.45</v>
      </c>
      <c r="U11" s="85">
        <v>3.5</v>
      </c>
      <c r="V11" s="86">
        <v>3.55</v>
      </c>
      <c r="W11" s="59">
        <v>3.6</v>
      </c>
      <c r="X11" s="79">
        <v>3.65</v>
      </c>
      <c r="Y11" s="80">
        <v>3.7</v>
      </c>
      <c r="Z11" s="53">
        <v>3.75</v>
      </c>
      <c r="AA11" s="29">
        <v>3.8</v>
      </c>
      <c r="AB11" s="94">
        <v>3.85</v>
      </c>
      <c r="AC11" s="96">
        <v>3.9</v>
      </c>
      <c r="AD11" s="81">
        <v>3.95</v>
      </c>
      <c r="AE11" s="97">
        <v>4</v>
      </c>
      <c r="AF11" s="99">
        <v>4.05</v>
      </c>
      <c r="AG11" s="74">
        <v>4.0999999999999996</v>
      </c>
      <c r="AH11" s="101">
        <f t="shared" si="0"/>
        <v>101.25</v>
      </c>
      <c r="AI11" s="13">
        <f t="shared" ref="AI11:AI39" si="1">AVERAGE(D11:AG11)</f>
        <v>3.375</v>
      </c>
    </row>
    <row r="12" spans="1:35">
      <c r="A12" s="5">
        <v>5</v>
      </c>
      <c r="B12" s="9" t="s">
        <v>10</v>
      </c>
      <c r="C12" s="6">
        <v>25</v>
      </c>
      <c r="D12" s="44">
        <v>3.8</v>
      </c>
      <c r="E12" s="40">
        <v>2.5</v>
      </c>
      <c r="F12" s="65">
        <v>3.1</v>
      </c>
      <c r="G12" s="59">
        <v>3.9</v>
      </c>
      <c r="H12" s="76">
        <v>2.6</v>
      </c>
      <c r="I12" s="74">
        <v>3.2</v>
      </c>
      <c r="J12" s="18">
        <v>3.1</v>
      </c>
      <c r="K12" s="77">
        <v>2.7</v>
      </c>
      <c r="L12" s="75">
        <v>3.3</v>
      </c>
      <c r="M12" s="73">
        <v>3.11</v>
      </c>
      <c r="N12" s="78">
        <v>2.8</v>
      </c>
      <c r="O12" s="79">
        <v>2</v>
      </c>
      <c r="P12" s="80">
        <v>3.12</v>
      </c>
      <c r="Q12" s="81">
        <v>2.9</v>
      </c>
      <c r="R12" s="82">
        <v>3.5</v>
      </c>
      <c r="S12" s="83">
        <v>3.13</v>
      </c>
      <c r="T12" s="84">
        <v>2.1</v>
      </c>
      <c r="U12" s="85">
        <v>3.6</v>
      </c>
      <c r="V12" s="86">
        <v>3.4</v>
      </c>
      <c r="W12" s="59">
        <v>2.1</v>
      </c>
      <c r="X12" s="79">
        <v>3.7</v>
      </c>
      <c r="Y12" s="80">
        <v>2</v>
      </c>
      <c r="Z12" s="53">
        <v>2.2000000000000002</v>
      </c>
      <c r="AA12" s="29">
        <v>3.8</v>
      </c>
      <c r="AB12" s="94">
        <v>3.6</v>
      </c>
      <c r="AC12" s="96">
        <v>2.2999999999999998</v>
      </c>
      <c r="AD12" s="81">
        <v>3.9</v>
      </c>
      <c r="AE12" s="97">
        <v>3.7</v>
      </c>
      <c r="AF12" s="99">
        <v>2.4</v>
      </c>
      <c r="AG12" s="74">
        <v>3</v>
      </c>
      <c r="AH12" s="101">
        <f t="shared" si="0"/>
        <v>90.56</v>
      </c>
      <c r="AI12" s="13">
        <f t="shared" si="1"/>
        <v>3.0186666666666668</v>
      </c>
    </row>
    <row r="13" spans="1:35">
      <c r="A13" s="5">
        <v>6</v>
      </c>
      <c r="B13" s="9" t="s">
        <v>37</v>
      </c>
      <c r="C13" s="6">
        <v>25</v>
      </c>
      <c r="D13" s="44">
        <v>3.11</v>
      </c>
      <c r="E13" s="40">
        <v>2.2999999999999998</v>
      </c>
      <c r="F13" s="65">
        <v>3.12</v>
      </c>
      <c r="G13" s="59">
        <v>2.8533333333333299</v>
      </c>
      <c r="H13" s="76">
        <v>2.8583333333333298</v>
      </c>
      <c r="I13" s="74">
        <v>2.8633333333333302</v>
      </c>
      <c r="J13" s="18">
        <v>2.8683333333333301</v>
      </c>
      <c r="K13" s="77">
        <v>2.87333333333333</v>
      </c>
      <c r="L13" s="75">
        <v>2.8783333333333299</v>
      </c>
      <c r="M13" s="73">
        <v>2.8833333333333302</v>
      </c>
      <c r="N13" s="78">
        <v>2.8883333333333301</v>
      </c>
      <c r="O13" s="79">
        <v>1</v>
      </c>
      <c r="P13" s="80">
        <v>2.8983333333333299</v>
      </c>
      <c r="Q13" s="81">
        <v>2.9033333333333302</v>
      </c>
      <c r="R13" s="82">
        <v>2.9083333333333301</v>
      </c>
      <c r="S13" s="83">
        <v>2.91333333333333</v>
      </c>
      <c r="T13" s="84">
        <v>2.9183333333333299</v>
      </c>
      <c r="U13" s="85">
        <v>2.9233333333333298</v>
      </c>
      <c r="V13" s="86">
        <v>2.9283333333333301</v>
      </c>
      <c r="W13" s="59">
        <v>2.93333333333333</v>
      </c>
      <c r="X13" s="79">
        <v>2.9383333333333299</v>
      </c>
      <c r="Y13" s="80">
        <v>1</v>
      </c>
      <c r="Z13" s="53">
        <v>2.9483333333333301</v>
      </c>
      <c r="AA13" s="29">
        <v>2.95333333333333</v>
      </c>
      <c r="AB13" s="94">
        <v>2.9583333333333299</v>
      </c>
      <c r="AC13" s="96">
        <v>2.9633333333333298</v>
      </c>
      <c r="AD13" s="81">
        <v>2.9683333333333302</v>
      </c>
      <c r="AE13" s="97">
        <v>2.9733333333333301</v>
      </c>
      <c r="AF13" s="99">
        <v>2.9783333333333299</v>
      </c>
      <c r="AG13" s="74">
        <v>2.9833333333333298</v>
      </c>
      <c r="AH13" s="101">
        <f t="shared" si="0"/>
        <v>83.488333333333244</v>
      </c>
      <c r="AI13" s="13">
        <f t="shared" si="1"/>
        <v>2.7829444444444413</v>
      </c>
    </row>
    <row r="14" spans="1:35">
      <c r="A14" s="5">
        <v>7</v>
      </c>
      <c r="B14" s="9" t="s">
        <v>11</v>
      </c>
      <c r="C14" s="6">
        <v>23</v>
      </c>
      <c r="D14" s="44">
        <v>2.9</v>
      </c>
      <c r="E14" s="40">
        <v>2.1</v>
      </c>
      <c r="F14" s="65">
        <v>3.2</v>
      </c>
      <c r="G14" s="59">
        <v>2.7</v>
      </c>
      <c r="H14" s="76">
        <v>2.85</v>
      </c>
      <c r="I14" s="74">
        <v>2.9</v>
      </c>
      <c r="J14" s="18">
        <v>2.95</v>
      </c>
      <c r="K14" s="77">
        <v>3</v>
      </c>
      <c r="L14" s="75">
        <v>3.05</v>
      </c>
      <c r="M14" s="73">
        <v>3.1</v>
      </c>
      <c r="N14" s="78">
        <v>3.15</v>
      </c>
      <c r="O14" s="79">
        <v>3.2</v>
      </c>
      <c r="P14" s="80">
        <v>3.25</v>
      </c>
      <c r="Q14" s="81">
        <v>3.3</v>
      </c>
      <c r="R14" s="82">
        <v>3.35</v>
      </c>
      <c r="S14" s="83">
        <v>3.4</v>
      </c>
      <c r="T14" s="84">
        <v>3.45</v>
      </c>
      <c r="U14" s="85">
        <v>3.5</v>
      </c>
      <c r="V14" s="86">
        <v>3.55</v>
      </c>
      <c r="W14" s="59">
        <v>3.6</v>
      </c>
      <c r="X14" s="79">
        <v>3.65</v>
      </c>
      <c r="Y14" s="80">
        <v>3.7</v>
      </c>
      <c r="Z14" s="53">
        <v>3.75</v>
      </c>
      <c r="AA14" s="29">
        <v>3.8</v>
      </c>
      <c r="AB14" s="94">
        <v>3.85</v>
      </c>
      <c r="AC14" s="96">
        <v>3.9</v>
      </c>
      <c r="AD14" s="81">
        <v>3.95</v>
      </c>
      <c r="AE14" s="97">
        <v>4</v>
      </c>
      <c r="AF14" s="99">
        <v>4.05</v>
      </c>
      <c r="AG14" s="74">
        <v>4.0999999999999996</v>
      </c>
      <c r="AH14" s="101">
        <f t="shared" si="0"/>
        <v>101.25</v>
      </c>
      <c r="AI14" s="13">
        <f t="shared" si="1"/>
        <v>3.375</v>
      </c>
    </row>
    <row r="15" spans="1:35">
      <c r="A15" s="5">
        <v>8</v>
      </c>
      <c r="B15" s="9" t="s">
        <v>12</v>
      </c>
      <c r="C15" s="6">
        <v>23</v>
      </c>
      <c r="D15" s="44">
        <v>3.8</v>
      </c>
      <c r="E15" s="40">
        <v>2.5</v>
      </c>
      <c r="F15" s="65">
        <v>3.1</v>
      </c>
      <c r="G15" s="59">
        <v>0</v>
      </c>
      <c r="H15" s="76">
        <v>2.6</v>
      </c>
      <c r="I15" s="74">
        <v>3.2</v>
      </c>
      <c r="J15" s="18">
        <v>3.1</v>
      </c>
      <c r="K15" s="77">
        <v>2.7</v>
      </c>
      <c r="L15" s="75">
        <v>3.3</v>
      </c>
      <c r="M15" s="73">
        <v>3.11</v>
      </c>
      <c r="N15" s="78">
        <v>2.8</v>
      </c>
      <c r="O15" s="79">
        <v>2</v>
      </c>
      <c r="P15" s="80">
        <v>3.12</v>
      </c>
      <c r="Q15" s="81">
        <v>2.9</v>
      </c>
      <c r="R15" s="82">
        <v>3.5</v>
      </c>
      <c r="S15" s="83">
        <v>3.13</v>
      </c>
      <c r="T15" s="84">
        <v>2.1</v>
      </c>
      <c r="U15" s="85">
        <v>3.6</v>
      </c>
      <c r="V15" s="86">
        <v>3.4</v>
      </c>
      <c r="W15" s="59">
        <v>2.1</v>
      </c>
      <c r="X15" s="79">
        <v>3.7</v>
      </c>
      <c r="Y15" s="80">
        <v>2</v>
      </c>
      <c r="Z15" s="53">
        <v>2.2000000000000002</v>
      </c>
      <c r="AA15" s="29">
        <v>3.8</v>
      </c>
      <c r="AB15" s="94">
        <v>3.6</v>
      </c>
      <c r="AC15" s="96">
        <v>2.2999999999999998</v>
      </c>
      <c r="AD15" s="81">
        <v>3.9</v>
      </c>
      <c r="AE15" s="97">
        <v>3.7</v>
      </c>
      <c r="AF15" s="99">
        <v>2.4</v>
      </c>
      <c r="AG15" s="74">
        <v>3</v>
      </c>
      <c r="AH15" s="101">
        <f t="shared" si="0"/>
        <v>86.660000000000011</v>
      </c>
      <c r="AI15" s="13">
        <f t="shared" si="1"/>
        <v>2.8886666666666669</v>
      </c>
    </row>
    <row r="16" spans="1:35">
      <c r="A16" s="5">
        <v>9</v>
      </c>
      <c r="B16" s="9" t="s">
        <v>13</v>
      </c>
      <c r="C16" s="6">
        <v>23</v>
      </c>
      <c r="D16" s="44">
        <v>3.11</v>
      </c>
      <c r="E16" s="40">
        <v>2.2999999999999998</v>
      </c>
      <c r="F16" s="65">
        <v>3.12</v>
      </c>
      <c r="G16" s="59">
        <v>0</v>
      </c>
      <c r="H16" s="76">
        <v>2.8583333333333298</v>
      </c>
      <c r="I16" s="74">
        <v>2.8633333333333302</v>
      </c>
      <c r="J16" s="18">
        <v>2.8683333333333301</v>
      </c>
      <c r="K16" s="77">
        <v>2.87333333333333</v>
      </c>
      <c r="L16" s="75">
        <v>2.8783333333333299</v>
      </c>
      <c r="M16" s="73">
        <v>2.8833333333333302</v>
      </c>
      <c r="N16" s="78">
        <v>2.8883333333333301</v>
      </c>
      <c r="O16" s="79">
        <v>1</v>
      </c>
      <c r="P16" s="80">
        <v>2.8983333333333299</v>
      </c>
      <c r="Q16" s="81">
        <v>2.9033333333333302</v>
      </c>
      <c r="R16" s="82">
        <v>2.9083333333333301</v>
      </c>
      <c r="S16" s="83">
        <v>2.91333333333333</v>
      </c>
      <c r="T16" s="84">
        <v>2.9183333333333299</v>
      </c>
      <c r="U16" s="85">
        <v>2.9233333333333298</v>
      </c>
      <c r="V16" s="86">
        <v>2.9283333333333301</v>
      </c>
      <c r="W16" s="59">
        <v>2.93333333333333</v>
      </c>
      <c r="X16" s="79">
        <v>2.9383333333333299</v>
      </c>
      <c r="Y16" s="80">
        <v>1</v>
      </c>
      <c r="Z16" s="53">
        <v>2.9483333333333301</v>
      </c>
      <c r="AA16" s="29">
        <v>2.95333333333333</v>
      </c>
      <c r="AB16" s="94">
        <v>2.9583333333333299</v>
      </c>
      <c r="AC16" s="96">
        <v>2.9633333333333298</v>
      </c>
      <c r="AD16" s="81">
        <v>2.9683333333333302</v>
      </c>
      <c r="AE16" s="97">
        <v>2.9733333333333301</v>
      </c>
      <c r="AF16" s="99">
        <v>2.9783333333333299</v>
      </c>
      <c r="AG16" s="74">
        <v>2.9833333333333298</v>
      </c>
      <c r="AH16" s="101">
        <f t="shared" si="0"/>
        <v>80.63499999999992</v>
      </c>
      <c r="AI16" s="13">
        <f t="shared" si="1"/>
        <v>2.6878333333333306</v>
      </c>
    </row>
    <row r="17" spans="1:35">
      <c r="A17" s="5">
        <v>10</v>
      </c>
      <c r="B17" s="9" t="s">
        <v>14</v>
      </c>
      <c r="C17" s="6">
        <v>23</v>
      </c>
      <c r="D17" s="44">
        <v>2.9</v>
      </c>
      <c r="E17" s="40">
        <v>2.1</v>
      </c>
      <c r="F17" s="65">
        <v>3.2</v>
      </c>
      <c r="G17" s="59">
        <v>0</v>
      </c>
      <c r="H17" s="76">
        <v>2.85</v>
      </c>
      <c r="I17" s="74">
        <v>2.9</v>
      </c>
      <c r="J17" s="18">
        <v>2.95</v>
      </c>
      <c r="K17" s="77">
        <v>3</v>
      </c>
      <c r="L17" s="75">
        <v>3.05</v>
      </c>
      <c r="M17" s="73">
        <v>3.1</v>
      </c>
      <c r="N17" s="78">
        <v>3.15</v>
      </c>
      <c r="O17" s="79">
        <v>3.2</v>
      </c>
      <c r="P17" s="80">
        <v>3.25</v>
      </c>
      <c r="Q17" s="81">
        <v>3.3</v>
      </c>
      <c r="R17" s="82">
        <v>3.35</v>
      </c>
      <c r="S17" s="83">
        <v>3.4</v>
      </c>
      <c r="T17" s="84">
        <v>3.45</v>
      </c>
      <c r="U17" s="85">
        <v>3.5</v>
      </c>
      <c r="V17" s="86">
        <v>3.55</v>
      </c>
      <c r="W17" s="59">
        <v>3.6</v>
      </c>
      <c r="X17" s="79">
        <v>3.65</v>
      </c>
      <c r="Y17" s="80">
        <v>3.7</v>
      </c>
      <c r="Z17" s="53">
        <v>3.75</v>
      </c>
      <c r="AA17" s="29">
        <v>3.8</v>
      </c>
      <c r="AB17" s="94">
        <v>3.85</v>
      </c>
      <c r="AC17" s="96">
        <v>3.9</v>
      </c>
      <c r="AD17" s="81">
        <v>3.95</v>
      </c>
      <c r="AE17" s="97">
        <v>4</v>
      </c>
      <c r="AF17" s="99">
        <v>4.05</v>
      </c>
      <c r="AG17" s="74">
        <v>4.0999999999999996</v>
      </c>
      <c r="AH17" s="101">
        <f t="shared" si="0"/>
        <v>98.549999999999983</v>
      </c>
      <c r="AI17" s="13">
        <f t="shared" si="1"/>
        <v>3.2849999999999993</v>
      </c>
    </row>
    <row r="18" spans="1:35">
      <c r="A18" s="5">
        <v>11</v>
      </c>
      <c r="B18" s="9" t="s">
        <v>15</v>
      </c>
      <c r="C18" s="6">
        <v>23</v>
      </c>
      <c r="D18" s="44">
        <v>3.8</v>
      </c>
      <c r="E18" s="40">
        <v>2.5</v>
      </c>
      <c r="F18" s="65">
        <v>3.1</v>
      </c>
      <c r="G18" s="59">
        <v>0</v>
      </c>
      <c r="H18" s="76">
        <v>2.6</v>
      </c>
      <c r="I18" s="74">
        <v>3.2</v>
      </c>
      <c r="J18" s="18">
        <v>3.1</v>
      </c>
      <c r="K18" s="77">
        <v>2.7</v>
      </c>
      <c r="L18" s="75">
        <v>3.3</v>
      </c>
      <c r="M18" s="73">
        <v>3.11</v>
      </c>
      <c r="N18" s="78">
        <v>2.8</v>
      </c>
      <c r="O18" s="79">
        <v>2</v>
      </c>
      <c r="P18" s="80">
        <v>3.12</v>
      </c>
      <c r="Q18" s="81">
        <v>2.9</v>
      </c>
      <c r="R18" s="82">
        <v>3.5</v>
      </c>
      <c r="S18" s="83">
        <v>3.13</v>
      </c>
      <c r="T18" s="84">
        <v>2.1</v>
      </c>
      <c r="U18" s="85">
        <v>3.6</v>
      </c>
      <c r="V18" s="86">
        <v>3.4</v>
      </c>
      <c r="W18" s="59">
        <v>2.1</v>
      </c>
      <c r="X18" s="79">
        <v>3.7</v>
      </c>
      <c r="Y18" s="80">
        <v>2</v>
      </c>
      <c r="Z18" s="53">
        <v>2.2000000000000002</v>
      </c>
      <c r="AA18" s="29">
        <v>3.8</v>
      </c>
      <c r="AB18" s="94">
        <v>3.6</v>
      </c>
      <c r="AC18" s="96">
        <v>2.2999999999999998</v>
      </c>
      <c r="AD18" s="81">
        <v>3.9</v>
      </c>
      <c r="AE18" s="97">
        <v>3.7</v>
      </c>
      <c r="AF18" s="99">
        <v>2.4</v>
      </c>
      <c r="AG18" s="74">
        <v>3</v>
      </c>
      <c r="AH18" s="101">
        <f t="shared" si="0"/>
        <v>86.660000000000011</v>
      </c>
      <c r="AI18" s="13">
        <f t="shared" si="1"/>
        <v>2.8886666666666669</v>
      </c>
    </row>
    <row r="19" spans="1:35">
      <c r="A19" s="5">
        <v>12</v>
      </c>
      <c r="B19" s="9" t="s">
        <v>16</v>
      </c>
      <c r="C19" s="6">
        <v>23</v>
      </c>
      <c r="D19" s="44">
        <v>3.11</v>
      </c>
      <c r="E19" s="40">
        <v>2.2999999999999998</v>
      </c>
      <c r="F19" s="65">
        <v>3.12</v>
      </c>
      <c r="G19" s="59">
        <v>0</v>
      </c>
      <c r="H19" s="76">
        <v>2.8583333333333298</v>
      </c>
      <c r="I19" s="74">
        <v>2.8633333333333302</v>
      </c>
      <c r="J19" s="18">
        <v>2.8683333333333301</v>
      </c>
      <c r="K19" s="77">
        <v>2.87333333333333</v>
      </c>
      <c r="L19" s="75">
        <v>2.8783333333333299</v>
      </c>
      <c r="M19" s="73">
        <v>2.8833333333333302</v>
      </c>
      <c r="N19" s="78">
        <v>2.8883333333333301</v>
      </c>
      <c r="O19" s="79">
        <v>1</v>
      </c>
      <c r="P19" s="80">
        <v>2.8983333333333299</v>
      </c>
      <c r="Q19" s="81">
        <v>2.9033333333333302</v>
      </c>
      <c r="R19" s="82">
        <v>2.9083333333333301</v>
      </c>
      <c r="S19" s="83">
        <v>2.91333333333333</v>
      </c>
      <c r="T19" s="84">
        <v>2.9183333333333299</v>
      </c>
      <c r="U19" s="85">
        <v>2.9233333333333298</v>
      </c>
      <c r="V19" s="86">
        <v>2.9283333333333301</v>
      </c>
      <c r="W19" s="59">
        <v>2.93333333333333</v>
      </c>
      <c r="X19" s="79">
        <v>2.9383333333333299</v>
      </c>
      <c r="Y19" s="80">
        <v>1</v>
      </c>
      <c r="Z19" s="53">
        <v>2.9483333333333301</v>
      </c>
      <c r="AA19" s="29">
        <v>2.95333333333333</v>
      </c>
      <c r="AB19" s="94">
        <v>2.9583333333333299</v>
      </c>
      <c r="AC19" s="96">
        <v>2.9633333333333298</v>
      </c>
      <c r="AD19" s="81">
        <v>2.9683333333333302</v>
      </c>
      <c r="AE19" s="97">
        <v>2.9733333333333301</v>
      </c>
      <c r="AF19" s="99">
        <v>2.9783333333333299</v>
      </c>
      <c r="AG19" s="74">
        <v>2.9833333333333298</v>
      </c>
      <c r="AH19" s="101">
        <f t="shared" si="0"/>
        <v>80.63499999999992</v>
      </c>
      <c r="AI19" s="13">
        <f t="shared" si="1"/>
        <v>2.6878333333333306</v>
      </c>
    </row>
    <row r="20" spans="1:35">
      <c r="A20" s="5">
        <v>13</v>
      </c>
      <c r="B20" s="9" t="s">
        <v>17</v>
      </c>
      <c r="C20" s="6">
        <v>22</v>
      </c>
      <c r="D20" s="44">
        <v>2.9</v>
      </c>
      <c r="E20" s="40">
        <v>2.1</v>
      </c>
      <c r="F20" s="65">
        <v>3.2</v>
      </c>
      <c r="G20" s="59">
        <v>0</v>
      </c>
      <c r="H20" s="76">
        <v>2.85</v>
      </c>
      <c r="I20" s="74">
        <v>2.9</v>
      </c>
      <c r="J20" s="18">
        <v>2.95</v>
      </c>
      <c r="K20" s="77">
        <v>3</v>
      </c>
      <c r="L20" s="75">
        <v>3.05</v>
      </c>
      <c r="M20" s="73">
        <v>3.1</v>
      </c>
      <c r="N20" s="78">
        <v>3.15</v>
      </c>
      <c r="O20" s="79">
        <v>3.2</v>
      </c>
      <c r="P20" s="80">
        <v>3.25</v>
      </c>
      <c r="Q20" s="81">
        <v>3.3</v>
      </c>
      <c r="R20" s="82">
        <v>3.35</v>
      </c>
      <c r="S20" s="83">
        <v>3.4</v>
      </c>
      <c r="T20" s="84">
        <v>3.45</v>
      </c>
      <c r="U20" s="85">
        <v>3.5</v>
      </c>
      <c r="V20" s="86">
        <v>3.55</v>
      </c>
      <c r="W20" s="59">
        <v>3.6</v>
      </c>
      <c r="X20" s="79">
        <v>3.65</v>
      </c>
      <c r="Y20" s="80">
        <v>3.7</v>
      </c>
      <c r="Z20" s="53">
        <v>3.75</v>
      </c>
      <c r="AA20" s="29">
        <v>3.8</v>
      </c>
      <c r="AB20" s="94">
        <v>3.85</v>
      </c>
      <c r="AC20" s="96">
        <v>3.9</v>
      </c>
      <c r="AD20" s="81">
        <v>3.95</v>
      </c>
      <c r="AE20" s="97">
        <v>4</v>
      </c>
      <c r="AF20" s="99">
        <v>4.05</v>
      </c>
      <c r="AG20" s="74">
        <v>4.0999999999999996</v>
      </c>
      <c r="AH20" s="101">
        <f t="shared" si="0"/>
        <v>98.549999999999983</v>
      </c>
      <c r="AI20" s="13">
        <f t="shared" si="1"/>
        <v>3.2849999999999993</v>
      </c>
    </row>
    <row r="21" spans="1:35">
      <c r="A21" s="5">
        <v>14</v>
      </c>
      <c r="B21" s="9" t="s">
        <v>18</v>
      </c>
      <c r="C21" s="6">
        <v>23</v>
      </c>
      <c r="D21" s="44">
        <v>3.8</v>
      </c>
      <c r="E21" s="40">
        <v>2.5</v>
      </c>
      <c r="F21" s="65">
        <v>3.1</v>
      </c>
      <c r="G21" s="59">
        <v>0</v>
      </c>
      <c r="H21" s="76">
        <v>2.6</v>
      </c>
      <c r="I21" s="74">
        <v>3.2</v>
      </c>
      <c r="J21" s="18">
        <v>3.1</v>
      </c>
      <c r="K21" s="77">
        <v>2.7</v>
      </c>
      <c r="L21" s="75">
        <v>3.3</v>
      </c>
      <c r="M21" s="73">
        <v>3.11</v>
      </c>
      <c r="N21" s="78">
        <v>2.8</v>
      </c>
      <c r="O21" s="79">
        <v>2</v>
      </c>
      <c r="P21" s="80">
        <v>3.12</v>
      </c>
      <c r="Q21" s="81">
        <v>2.9</v>
      </c>
      <c r="R21" s="82">
        <v>3.5</v>
      </c>
      <c r="S21" s="83">
        <v>3.13</v>
      </c>
      <c r="T21" s="84">
        <v>2.1</v>
      </c>
      <c r="U21" s="85">
        <v>3.6</v>
      </c>
      <c r="V21" s="86">
        <v>3.4</v>
      </c>
      <c r="W21" s="59">
        <v>2.1</v>
      </c>
      <c r="X21" s="79">
        <v>3.7</v>
      </c>
      <c r="Y21" s="80">
        <v>2</v>
      </c>
      <c r="Z21" s="53">
        <v>2.2000000000000002</v>
      </c>
      <c r="AA21" s="29">
        <v>3.8</v>
      </c>
      <c r="AB21" s="94">
        <v>3.6</v>
      </c>
      <c r="AC21" s="96">
        <v>2.2999999999999998</v>
      </c>
      <c r="AD21" s="81">
        <v>3.9</v>
      </c>
      <c r="AE21" s="97">
        <v>3.7</v>
      </c>
      <c r="AF21" s="99">
        <v>2.4</v>
      </c>
      <c r="AG21" s="74">
        <v>3</v>
      </c>
      <c r="AH21" s="101">
        <f t="shared" si="0"/>
        <v>86.660000000000011</v>
      </c>
      <c r="AI21" s="13">
        <f t="shared" si="1"/>
        <v>2.8886666666666669</v>
      </c>
    </row>
    <row r="22" spans="1:35">
      <c r="A22" s="5">
        <v>15</v>
      </c>
      <c r="B22" s="9" t="s">
        <v>19</v>
      </c>
      <c r="C22" s="6">
        <v>24</v>
      </c>
      <c r="D22" s="44">
        <v>3.11</v>
      </c>
      <c r="E22" s="40">
        <v>2.2999999999999998</v>
      </c>
      <c r="F22" s="65">
        <v>3.12</v>
      </c>
      <c r="G22" s="59">
        <v>0</v>
      </c>
      <c r="H22" s="76">
        <v>2.8583333333333298</v>
      </c>
      <c r="I22" s="74">
        <v>2.8633333333333302</v>
      </c>
      <c r="J22" s="18">
        <v>2.8683333333333301</v>
      </c>
      <c r="K22" s="77">
        <v>2.87333333333333</v>
      </c>
      <c r="L22" s="75">
        <v>2.8783333333333299</v>
      </c>
      <c r="M22" s="73">
        <v>2.8833333333333302</v>
      </c>
      <c r="N22" s="78">
        <v>2.8883333333333301</v>
      </c>
      <c r="O22" s="79">
        <v>1</v>
      </c>
      <c r="P22" s="80">
        <v>2.8983333333333299</v>
      </c>
      <c r="Q22" s="81">
        <v>2.9033333333333302</v>
      </c>
      <c r="R22" s="82">
        <v>2.9083333333333301</v>
      </c>
      <c r="S22" s="83">
        <v>2.91333333333333</v>
      </c>
      <c r="T22" s="84">
        <v>2.9183333333333299</v>
      </c>
      <c r="U22" s="85">
        <v>2.9233333333333298</v>
      </c>
      <c r="V22" s="86">
        <v>2.9283333333333301</v>
      </c>
      <c r="W22" s="59">
        <v>2.93333333333333</v>
      </c>
      <c r="X22" s="79">
        <v>2.9383333333333299</v>
      </c>
      <c r="Y22" s="80">
        <v>1</v>
      </c>
      <c r="Z22" s="53">
        <v>2.9483333333333301</v>
      </c>
      <c r="AA22" s="29">
        <v>2.95333333333333</v>
      </c>
      <c r="AB22" s="94">
        <v>2.9583333333333299</v>
      </c>
      <c r="AC22" s="96">
        <v>2.9633333333333298</v>
      </c>
      <c r="AD22" s="81">
        <v>2.9683333333333302</v>
      </c>
      <c r="AE22" s="97">
        <v>2.9733333333333301</v>
      </c>
      <c r="AF22" s="99">
        <v>2.9</v>
      </c>
      <c r="AG22" s="74">
        <v>2.9833333333333298</v>
      </c>
      <c r="AH22" s="101">
        <f t="shared" si="0"/>
        <v>80.556666666666601</v>
      </c>
      <c r="AI22" s="13">
        <f t="shared" si="1"/>
        <v>2.6852222222222202</v>
      </c>
    </row>
    <row r="23" spans="1:35">
      <c r="A23" s="5">
        <v>16</v>
      </c>
      <c r="B23" s="9" t="s">
        <v>20</v>
      </c>
      <c r="C23" s="6">
        <v>25</v>
      </c>
      <c r="D23" s="44">
        <v>2.9</v>
      </c>
      <c r="E23" s="40">
        <v>2.1</v>
      </c>
      <c r="F23" s="65">
        <v>3.2</v>
      </c>
      <c r="G23" s="59">
        <v>0</v>
      </c>
      <c r="H23" s="76">
        <v>2.85</v>
      </c>
      <c r="I23" s="74">
        <v>2.9</v>
      </c>
      <c r="J23" s="18">
        <v>2.95</v>
      </c>
      <c r="K23" s="77">
        <v>3</v>
      </c>
      <c r="L23" s="75">
        <v>3.05</v>
      </c>
      <c r="M23" s="73">
        <v>3.1</v>
      </c>
      <c r="N23" s="78">
        <v>3.15</v>
      </c>
      <c r="O23" s="79">
        <v>3.2</v>
      </c>
      <c r="P23" s="80">
        <v>3.25</v>
      </c>
      <c r="Q23" s="81">
        <v>3.3</v>
      </c>
      <c r="R23" s="82">
        <v>3.35</v>
      </c>
      <c r="S23" s="83">
        <v>0</v>
      </c>
      <c r="T23" s="84">
        <v>3.45</v>
      </c>
      <c r="U23" s="85">
        <v>3.5</v>
      </c>
      <c r="V23" s="86">
        <v>3.55</v>
      </c>
      <c r="W23" s="59">
        <v>3.6</v>
      </c>
      <c r="X23" s="79">
        <v>3.65</v>
      </c>
      <c r="Y23" s="80">
        <v>3.7</v>
      </c>
      <c r="Z23" s="53">
        <v>3.75</v>
      </c>
      <c r="AA23" s="29">
        <v>3.8</v>
      </c>
      <c r="AB23" s="94">
        <v>3.85</v>
      </c>
      <c r="AC23" s="96">
        <v>3.9</v>
      </c>
      <c r="AD23" s="81">
        <v>3.95</v>
      </c>
      <c r="AE23" s="97">
        <v>4</v>
      </c>
      <c r="AF23" s="99">
        <v>4.05</v>
      </c>
      <c r="AG23" s="74">
        <v>4.0999999999999996</v>
      </c>
      <c r="AH23" s="101">
        <f t="shared" si="0"/>
        <v>95.149999999999991</v>
      </c>
      <c r="AI23" s="13">
        <f t="shared" si="1"/>
        <v>3.1716666666666664</v>
      </c>
    </row>
    <row r="24" spans="1:35">
      <c r="A24" s="5">
        <v>17</v>
      </c>
      <c r="B24" s="9" t="s">
        <v>21</v>
      </c>
      <c r="C24" s="6">
        <v>26</v>
      </c>
      <c r="D24" s="44">
        <v>3.8</v>
      </c>
      <c r="E24" s="40">
        <v>2.5</v>
      </c>
      <c r="F24" s="65">
        <v>3.1</v>
      </c>
      <c r="G24" s="59">
        <v>0</v>
      </c>
      <c r="H24" s="76">
        <v>2.6</v>
      </c>
      <c r="I24" s="74">
        <v>3.2</v>
      </c>
      <c r="J24" s="18">
        <v>3.1</v>
      </c>
      <c r="K24" s="77">
        <v>2.7</v>
      </c>
      <c r="L24" s="75">
        <v>3.3</v>
      </c>
      <c r="M24" s="73">
        <v>3.11</v>
      </c>
      <c r="N24" s="78">
        <v>2.8</v>
      </c>
      <c r="O24" s="79">
        <v>2</v>
      </c>
      <c r="P24" s="80">
        <v>3.12</v>
      </c>
      <c r="Q24" s="81">
        <v>2.9</v>
      </c>
      <c r="R24" s="82">
        <v>3.5</v>
      </c>
      <c r="S24" s="83">
        <v>3.13</v>
      </c>
      <c r="T24" s="84">
        <v>2.1</v>
      </c>
      <c r="U24" s="85">
        <v>3.6</v>
      </c>
      <c r="V24" s="86">
        <v>3.4</v>
      </c>
      <c r="W24" s="59">
        <v>2.1</v>
      </c>
      <c r="X24" s="79">
        <v>3.7</v>
      </c>
      <c r="Y24" s="80">
        <v>2</v>
      </c>
      <c r="Z24" s="53">
        <v>2.2000000000000002</v>
      </c>
      <c r="AA24" s="29">
        <v>3.8</v>
      </c>
      <c r="AB24" s="94">
        <v>3.6</v>
      </c>
      <c r="AC24" s="96">
        <v>2.2999999999999998</v>
      </c>
      <c r="AD24" s="81">
        <v>3.9</v>
      </c>
      <c r="AE24" s="97">
        <v>3.7</v>
      </c>
      <c r="AF24" s="99">
        <v>2.4</v>
      </c>
      <c r="AG24" s="74">
        <v>3</v>
      </c>
      <c r="AH24" s="101">
        <f t="shared" si="0"/>
        <v>86.660000000000011</v>
      </c>
      <c r="AI24" s="13">
        <f t="shared" si="1"/>
        <v>2.8886666666666669</v>
      </c>
    </row>
    <row r="25" spans="1:35">
      <c r="A25" s="5">
        <v>18</v>
      </c>
      <c r="B25" s="9" t="s">
        <v>22</v>
      </c>
      <c r="C25" s="6">
        <v>27</v>
      </c>
      <c r="D25" s="44">
        <v>3.11</v>
      </c>
      <c r="E25" s="40">
        <v>2.2999999999999998</v>
      </c>
      <c r="F25" s="65">
        <v>3.12</v>
      </c>
      <c r="G25" s="59">
        <v>0</v>
      </c>
      <c r="H25" s="76">
        <v>2.8583333333333298</v>
      </c>
      <c r="I25" s="74">
        <v>2.8633333333333302</v>
      </c>
      <c r="J25" s="18">
        <v>2.8683333333333301</v>
      </c>
      <c r="K25" s="77">
        <v>2.87333333333333</v>
      </c>
      <c r="L25" s="75">
        <v>2.8783333333333299</v>
      </c>
      <c r="M25" s="73">
        <v>2.8833333333333302</v>
      </c>
      <c r="N25" s="78">
        <v>2.8883333333333301</v>
      </c>
      <c r="O25" s="79">
        <v>1</v>
      </c>
      <c r="P25" s="80">
        <v>2.8983333333333299</v>
      </c>
      <c r="Q25" s="81">
        <v>2.9033333333333302</v>
      </c>
      <c r="R25" s="82">
        <v>2.9083333333333301</v>
      </c>
      <c r="S25" s="83">
        <v>2.91333333333333</v>
      </c>
      <c r="T25" s="84">
        <v>2.9183333333333299</v>
      </c>
      <c r="U25" s="85">
        <v>2.9233333333333298</v>
      </c>
      <c r="V25" s="86">
        <v>2.9283333333333301</v>
      </c>
      <c r="W25" s="59">
        <v>2.93333333333333</v>
      </c>
      <c r="X25" s="79">
        <v>2.9383333333333299</v>
      </c>
      <c r="Y25" s="80">
        <v>1</v>
      </c>
      <c r="Z25" s="53">
        <v>2.9483333333333301</v>
      </c>
      <c r="AA25" s="29">
        <v>2.95333333333333</v>
      </c>
      <c r="AB25" s="94">
        <v>2.9583333333333299</v>
      </c>
      <c r="AC25" s="96">
        <v>2.9633333333333298</v>
      </c>
      <c r="AD25" s="81">
        <v>2.9683333333333302</v>
      </c>
      <c r="AE25" s="97">
        <v>2.9733333333333301</v>
      </c>
      <c r="AF25" s="99">
        <v>2.9783333333333299</v>
      </c>
      <c r="AG25" s="74">
        <v>2.9833333333333298</v>
      </c>
      <c r="AH25" s="101">
        <f t="shared" si="0"/>
        <v>80.63499999999992</v>
      </c>
      <c r="AI25" s="13">
        <f t="shared" si="1"/>
        <v>2.6878333333333306</v>
      </c>
    </row>
    <row r="26" spans="1:35">
      <c r="A26" s="5">
        <v>19</v>
      </c>
      <c r="B26" s="9" t="s">
        <v>23</v>
      </c>
      <c r="C26" s="6">
        <v>28</v>
      </c>
      <c r="D26" s="44">
        <v>2.9</v>
      </c>
      <c r="E26" s="40">
        <v>2.1</v>
      </c>
      <c r="F26" s="65">
        <v>3.2</v>
      </c>
      <c r="G26" s="59">
        <v>2.7</v>
      </c>
      <c r="H26" s="76">
        <v>2.85</v>
      </c>
      <c r="I26" s="74">
        <v>2.9</v>
      </c>
      <c r="J26" s="18">
        <v>2.95</v>
      </c>
      <c r="K26" s="77">
        <v>3</v>
      </c>
      <c r="L26" s="75">
        <v>3.05</v>
      </c>
      <c r="M26" s="73">
        <v>3.1</v>
      </c>
      <c r="N26" s="78">
        <v>3.15</v>
      </c>
      <c r="O26" s="79">
        <v>3.2</v>
      </c>
      <c r="P26" s="80">
        <v>3.25</v>
      </c>
      <c r="Q26" s="81">
        <v>3.3</v>
      </c>
      <c r="R26" s="82">
        <v>3.35</v>
      </c>
      <c r="S26" s="83">
        <v>3.4</v>
      </c>
      <c r="T26" s="84">
        <v>3.45</v>
      </c>
      <c r="U26" s="85">
        <v>3.5</v>
      </c>
      <c r="V26" s="86">
        <v>3.55</v>
      </c>
      <c r="W26" s="59">
        <v>3.6</v>
      </c>
      <c r="X26" s="79">
        <v>3.65</v>
      </c>
      <c r="Y26" s="80">
        <v>3.7</v>
      </c>
      <c r="Z26" s="53">
        <v>3.75</v>
      </c>
      <c r="AA26" s="29">
        <v>3.8</v>
      </c>
      <c r="AB26" s="94">
        <v>3.85</v>
      </c>
      <c r="AC26" s="96">
        <v>3.9</v>
      </c>
      <c r="AD26" s="81">
        <v>3.95</v>
      </c>
      <c r="AE26" s="97">
        <v>4</v>
      </c>
      <c r="AF26" s="99">
        <v>4.05</v>
      </c>
      <c r="AG26" s="74">
        <v>4.0999999999999996</v>
      </c>
      <c r="AH26" s="101">
        <f t="shared" si="0"/>
        <v>101.25</v>
      </c>
      <c r="AI26" s="13">
        <f t="shared" si="1"/>
        <v>3.375</v>
      </c>
    </row>
    <row r="27" spans="1:35">
      <c r="A27" s="5">
        <v>20</v>
      </c>
      <c r="B27" s="9" t="s">
        <v>24</v>
      </c>
      <c r="C27" s="6">
        <v>29</v>
      </c>
      <c r="D27" s="44">
        <v>3.8</v>
      </c>
      <c r="E27" s="40">
        <v>2.5</v>
      </c>
      <c r="F27" s="65">
        <v>3.1</v>
      </c>
      <c r="G27" s="59">
        <v>3.9</v>
      </c>
      <c r="H27" s="76">
        <v>2.6</v>
      </c>
      <c r="I27" s="74">
        <v>3.2</v>
      </c>
      <c r="J27" s="18">
        <v>3.1</v>
      </c>
      <c r="K27" s="77">
        <v>2.7</v>
      </c>
      <c r="L27" s="75">
        <v>3.3</v>
      </c>
      <c r="M27" s="73">
        <v>3.11</v>
      </c>
      <c r="N27" s="78">
        <v>2.8</v>
      </c>
      <c r="O27" s="79">
        <v>2</v>
      </c>
      <c r="P27" s="80">
        <v>3.12</v>
      </c>
      <c r="Q27" s="81">
        <v>2.9</v>
      </c>
      <c r="R27" s="82">
        <v>3.5</v>
      </c>
      <c r="S27" s="83">
        <v>3.13</v>
      </c>
      <c r="T27" s="84">
        <v>2.1</v>
      </c>
      <c r="U27" s="85">
        <v>3.6</v>
      </c>
      <c r="V27" s="86">
        <v>3.4</v>
      </c>
      <c r="W27" s="59">
        <v>2.1</v>
      </c>
      <c r="X27" s="79">
        <v>3.7</v>
      </c>
      <c r="Y27" s="80">
        <v>2</v>
      </c>
      <c r="Z27" s="53">
        <v>2.2000000000000002</v>
      </c>
      <c r="AA27" s="29">
        <v>3.8</v>
      </c>
      <c r="AB27" s="94">
        <v>3.6</v>
      </c>
      <c r="AC27" s="96">
        <v>2.2999999999999998</v>
      </c>
      <c r="AD27" s="81">
        <v>3.9</v>
      </c>
      <c r="AE27" s="97">
        <v>3.7</v>
      </c>
      <c r="AF27" s="99">
        <v>2.4</v>
      </c>
      <c r="AG27" s="74">
        <v>3</v>
      </c>
      <c r="AH27" s="101">
        <f t="shared" si="0"/>
        <v>90.56</v>
      </c>
      <c r="AI27" s="13">
        <f t="shared" si="1"/>
        <v>3.0186666666666668</v>
      </c>
    </row>
    <row r="28" spans="1:35">
      <c r="A28" s="5">
        <v>21</v>
      </c>
      <c r="B28" s="9" t="s">
        <v>25</v>
      </c>
      <c r="C28" s="6">
        <v>30</v>
      </c>
      <c r="D28" s="44">
        <v>3.11</v>
      </c>
      <c r="E28" s="40">
        <v>2.2999999999999998</v>
      </c>
      <c r="F28" s="65">
        <v>3.12</v>
      </c>
      <c r="G28" s="59">
        <v>2.8533333333333299</v>
      </c>
      <c r="H28" s="76">
        <v>2.8583333333333298</v>
      </c>
      <c r="I28" s="74">
        <v>2.8633333333333302</v>
      </c>
      <c r="J28" s="18">
        <v>2.8683333333333301</v>
      </c>
      <c r="K28" s="77">
        <v>2.87333333333333</v>
      </c>
      <c r="L28" s="75">
        <v>2.8783333333333299</v>
      </c>
      <c r="M28" s="73">
        <v>2.8833333333333302</v>
      </c>
      <c r="N28" s="78">
        <v>2.8883333333333301</v>
      </c>
      <c r="O28" s="79">
        <v>1</v>
      </c>
      <c r="P28" s="80">
        <v>2.8983333333333299</v>
      </c>
      <c r="Q28" s="81">
        <v>2.9033333333333302</v>
      </c>
      <c r="R28" s="82">
        <v>2.9083333333333301</v>
      </c>
      <c r="S28" s="83">
        <v>2.91333333333333</v>
      </c>
      <c r="T28" s="84">
        <v>2.9183333333333299</v>
      </c>
      <c r="U28" s="85">
        <v>2.9233333333333298</v>
      </c>
      <c r="V28" s="86">
        <v>2.9283333333333301</v>
      </c>
      <c r="W28" s="59">
        <v>2.93333333333333</v>
      </c>
      <c r="X28" s="79">
        <v>2.9383333333333299</v>
      </c>
      <c r="Y28" s="80">
        <v>1</v>
      </c>
      <c r="Z28" s="53">
        <v>2.9483333333333301</v>
      </c>
      <c r="AA28" s="29">
        <v>2.95333333333333</v>
      </c>
      <c r="AB28" s="94">
        <v>2.9583333333333299</v>
      </c>
      <c r="AC28" s="96">
        <v>2.9633333333333298</v>
      </c>
      <c r="AD28" s="81">
        <v>2.9683333333333302</v>
      </c>
      <c r="AE28" s="97">
        <v>2.9733333333333301</v>
      </c>
      <c r="AF28" s="99">
        <v>2.9783333333333299</v>
      </c>
      <c r="AG28" s="74">
        <v>2.9833333333333298</v>
      </c>
      <c r="AH28" s="101">
        <f t="shared" si="0"/>
        <v>83.488333333333244</v>
      </c>
      <c r="AI28" s="13">
        <f t="shared" si="1"/>
        <v>2.7829444444444413</v>
      </c>
    </row>
    <row r="29" spans="1:35">
      <c r="A29" s="5">
        <v>22</v>
      </c>
      <c r="B29" s="9" t="s">
        <v>26</v>
      </c>
      <c r="C29" s="6">
        <v>31</v>
      </c>
      <c r="D29" s="44">
        <v>2.9</v>
      </c>
      <c r="E29" s="40">
        <v>2.1</v>
      </c>
      <c r="F29" s="65">
        <v>3.2</v>
      </c>
      <c r="G29" s="59">
        <v>2.7</v>
      </c>
      <c r="H29" s="76">
        <v>2.85</v>
      </c>
      <c r="I29" s="74">
        <v>2.9</v>
      </c>
      <c r="J29" s="18">
        <v>2.95</v>
      </c>
      <c r="K29" s="77">
        <v>3</v>
      </c>
      <c r="L29" s="75">
        <v>3.05</v>
      </c>
      <c r="M29" s="73">
        <v>3.1</v>
      </c>
      <c r="N29" s="78">
        <v>3.15</v>
      </c>
      <c r="O29" s="79">
        <v>3.2</v>
      </c>
      <c r="P29" s="80">
        <v>3.25</v>
      </c>
      <c r="Q29" s="81">
        <v>3.3</v>
      </c>
      <c r="R29" s="82">
        <v>3.35</v>
      </c>
      <c r="S29" s="83">
        <v>3.4</v>
      </c>
      <c r="T29" s="84">
        <v>3.45</v>
      </c>
      <c r="U29" s="85">
        <v>3.5</v>
      </c>
      <c r="V29" s="86">
        <v>3.55</v>
      </c>
      <c r="W29" s="59">
        <v>3.6</v>
      </c>
      <c r="X29" s="79">
        <v>3.65</v>
      </c>
      <c r="Y29" s="80">
        <v>3.7</v>
      </c>
      <c r="Z29" s="53">
        <v>3.75</v>
      </c>
      <c r="AA29" s="29">
        <v>3.8</v>
      </c>
      <c r="AB29" s="94">
        <v>3.85</v>
      </c>
      <c r="AC29" s="96">
        <v>3.9</v>
      </c>
      <c r="AD29" s="81">
        <v>3.95</v>
      </c>
      <c r="AE29" s="97">
        <v>4</v>
      </c>
      <c r="AF29" s="99">
        <v>4.05</v>
      </c>
      <c r="AG29" s="74">
        <v>4.0999999999999996</v>
      </c>
      <c r="AH29" s="101">
        <f t="shared" si="0"/>
        <v>101.25</v>
      </c>
      <c r="AI29" s="13">
        <f t="shared" si="1"/>
        <v>3.375</v>
      </c>
    </row>
    <row r="30" spans="1:35">
      <c r="A30" s="5">
        <v>23</v>
      </c>
      <c r="B30" s="9" t="s">
        <v>27</v>
      </c>
      <c r="C30" s="6">
        <v>15</v>
      </c>
      <c r="D30" s="44">
        <v>3.8</v>
      </c>
      <c r="E30" s="40">
        <v>2.5</v>
      </c>
      <c r="F30" s="65">
        <v>3.1</v>
      </c>
      <c r="G30" s="59">
        <v>3.9</v>
      </c>
      <c r="H30" s="76">
        <v>2.6</v>
      </c>
      <c r="I30" s="74">
        <v>3.2</v>
      </c>
      <c r="J30" s="18">
        <v>3.1</v>
      </c>
      <c r="K30" s="77">
        <v>2.7</v>
      </c>
      <c r="L30" s="75">
        <v>3.3</v>
      </c>
      <c r="M30" s="73">
        <v>3.11</v>
      </c>
      <c r="N30" s="78">
        <v>2.8</v>
      </c>
      <c r="O30" s="79">
        <v>0</v>
      </c>
      <c r="P30" s="80">
        <v>3.12</v>
      </c>
      <c r="Q30" s="81">
        <v>2.9</v>
      </c>
      <c r="R30" s="82">
        <v>3.5</v>
      </c>
      <c r="S30" s="83">
        <v>3.13</v>
      </c>
      <c r="T30" s="84">
        <v>2.1</v>
      </c>
      <c r="U30" s="85">
        <v>3.6</v>
      </c>
      <c r="V30" s="86">
        <v>3.4</v>
      </c>
      <c r="W30" s="59">
        <v>2.1</v>
      </c>
      <c r="X30" s="79">
        <v>3.7</v>
      </c>
      <c r="Y30" s="80">
        <v>2</v>
      </c>
      <c r="Z30" s="53">
        <v>2.2000000000000002</v>
      </c>
      <c r="AA30" s="29">
        <v>3.8</v>
      </c>
      <c r="AB30" s="94">
        <v>3.6</v>
      </c>
      <c r="AC30" s="96">
        <v>2.2999999999999998</v>
      </c>
      <c r="AD30" s="81">
        <v>3.9</v>
      </c>
      <c r="AE30" s="97">
        <v>3.7</v>
      </c>
      <c r="AF30" s="99">
        <v>2.4</v>
      </c>
      <c r="AG30" s="74">
        <v>3</v>
      </c>
      <c r="AH30" s="101">
        <f t="shared" si="0"/>
        <v>88.56</v>
      </c>
      <c r="AI30" s="13">
        <f t="shared" si="1"/>
        <v>2.952</v>
      </c>
    </row>
    <row r="31" spans="1:35">
      <c r="A31" s="5">
        <v>24</v>
      </c>
      <c r="B31" s="9" t="s">
        <v>28</v>
      </c>
      <c r="C31" s="6">
        <v>16</v>
      </c>
      <c r="D31" s="44">
        <v>3.11</v>
      </c>
      <c r="E31" s="40">
        <v>2.2999999999999998</v>
      </c>
      <c r="F31" s="65">
        <v>3.12</v>
      </c>
      <c r="G31" s="59">
        <v>2.8533333333333299</v>
      </c>
      <c r="H31" s="76">
        <v>2.8583333333333298</v>
      </c>
      <c r="I31" s="74">
        <v>2.8633333333333302</v>
      </c>
      <c r="J31" s="18">
        <v>2.8683333333333301</v>
      </c>
      <c r="K31" s="77">
        <v>2.87333333333333</v>
      </c>
      <c r="L31" s="75">
        <v>2.8783333333333299</v>
      </c>
      <c r="M31" s="73">
        <v>2.8833333333333302</v>
      </c>
      <c r="N31" s="78">
        <v>2.8883333333333301</v>
      </c>
      <c r="O31" s="79">
        <v>1</v>
      </c>
      <c r="P31" s="80">
        <v>2.8983333333333299</v>
      </c>
      <c r="Q31" s="81">
        <v>2.9033333333333302</v>
      </c>
      <c r="R31" s="82">
        <v>2.9083333333333301</v>
      </c>
      <c r="S31" s="83">
        <v>2.91333333333333</v>
      </c>
      <c r="T31" s="84">
        <v>2.9183333333333299</v>
      </c>
      <c r="U31" s="85">
        <v>2.9233333333333298</v>
      </c>
      <c r="V31" s="86">
        <v>2.9283333333333301</v>
      </c>
      <c r="W31" s="59">
        <v>2.93333333333333</v>
      </c>
      <c r="X31" s="79">
        <v>2.9383333333333299</v>
      </c>
      <c r="Y31" s="80">
        <v>1</v>
      </c>
      <c r="Z31" s="53">
        <v>2.9483333333333301</v>
      </c>
      <c r="AA31" s="29">
        <v>2.95333333333333</v>
      </c>
      <c r="AB31" s="94">
        <v>2.9583333333333299</v>
      </c>
      <c r="AC31" s="96">
        <v>2.9633333333333298</v>
      </c>
      <c r="AD31" s="81">
        <v>2.9683333333333302</v>
      </c>
      <c r="AE31" s="97">
        <v>2.9733333333333301</v>
      </c>
      <c r="AF31" s="99">
        <v>2.9783333333333299</v>
      </c>
      <c r="AG31" s="74">
        <v>2.9833333333333298</v>
      </c>
      <c r="AH31" s="101">
        <f t="shared" si="0"/>
        <v>83.488333333333244</v>
      </c>
      <c r="AI31" s="13">
        <f t="shared" si="1"/>
        <v>2.7829444444444413</v>
      </c>
    </row>
    <row r="32" spans="1:35">
      <c r="A32" s="5">
        <v>25</v>
      </c>
      <c r="B32" s="9" t="s">
        <v>29</v>
      </c>
      <c r="C32" s="6">
        <v>17</v>
      </c>
      <c r="D32" s="44">
        <v>2.9</v>
      </c>
      <c r="E32" s="40">
        <v>2.1</v>
      </c>
      <c r="F32" s="65">
        <v>3.2</v>
      </c>
      <c r="G32" s="59">
        <v>2.7</v>
      </c>
      <c r="H32" s="76">
        <v>2.85</v>
      </c>
      <c r="I32" s="74">
        <v>2.9</v>
      </c>
      <c r="J32" s="18">
        <v>2.95</v>
      </c>
      <c r="K32" s="77">
        <v>3</v>
      </c>
      <c r="L32" s="75">
        <v>3.05</v>
      </c>
      <c r="M32" s="73">
        <v>3.1</v>
      </c>
      <c r="N32" s="78">
        <v>3.15</v>
      </c>
      <c r="O32" s="79">
        <v>3.2</v>
      </c>
      <c r="P32" s="80">
        <v>3.25</v>
      </c>
      <c r="Q32" s="81">
        <v>3.3</v>
      </c>
      <c r="R32" s="82">
        <v>3.35</v>
      </c>
      <c r="S32" s="83">
        <v>3.4</v>
      </c>
      <c r="T32" s="84">
        <v>0</v>
      </c>
      <c r="U32" s="85">
        <v>3.5</v>
      </c>
      <c r="V32" s="86">
        <v>3.55</v>
      </c>
      <c r="W32" s="59">
        <v>3.6</v>
      </c>
      <c r="X32" s="79">
        <v>3.65</v>
      </c>
      <c r="Y32" s="80">
        <v>3.7</v>
      </c>
      <c r="Z32" s="53">
        <v>3.75</v>
      </c>
      <c r="AA32" s="29">
        <v>3.8</v>
      </c>
      <c r="AB32" s="94">
        <v>3.85</v>
      </c>
      <c r="AC32" s="96">
        <v>3.9</v>
      </c>
      <c r="AD32" s="81">
        <v>3.95</v>
      </c>
      <c r="AE32" s="97">
        <v>4</v>
      </c>
      <c r="AF32" s="99">
        <v>4.05</v>
      </c>
      <c r="AG32" s="74">
        <v>4.0999999999999996</v>
      </c>
      <c r="AH32" s="101">
        <f t="shared" si="0"/>
        <v>97.799999999999983</v>
      </c>
      <c r="AI32" s="13">
        <f t="shared" si="1"/>
        <v>3.2599999999999993</v>
      </c>
    </row>
    <row r="33" spans="1:35">
      <c r="A33" s="5">
        <v>26</v>
      </c>
      <c r="B33" s="8" t="s">
        <v>30</v>
      </c>
      <c r="C33" s="6">
        <v>18</v>
      </c>
      <c r="D33" s="44">
        <v>3.8</v>
      </c>
      <c r="E33" s="40">
        <v>2.5</v>
      </c>
      <c r="F33" s="65">
        <v>3.1</v>
      </c>
      <c r="G33" s="59">
        <v>3.9</v>
      </c>
      <c r="H33" s="76">
        <v>2.6</v>
      </c>
      <c r="I33" s="74">
        <v>3.2</v>
      </c>
      <c r="J33" s="18">
        <v>3.1</v>
      </c>
      <c r="K33" s="77">
        <v>0</v>
      </c>
      <c r="L33" s="75">
        <v>3.3</v>
      </c>
      <c r="M33" s="73">
        <v>3.11</v>
      </c>
      <c r="N33" s="78">
        <v>0</v>
      </c>
      <c r="O33" s="79">
        <v>2</v>
      </c>
      <c r="P33" s="80">
        <v>3.12</v>
      </c>
      <c r="Q33" s="81">
        <v>2.9</v>
      </c>
      <c r="R33" s="82">
        <v>3.5</v>
      </c>
      <c r="S33" s="83">
        <v>3.13</v>
      </c>
      <c r="T33" s="84">
        <v>2.1</v>
      </c>
      <c r="U33" s="85">
        <v>3.6</v>
      </c>
      <c r="V33" s="86">
        <v>3.4</v>
      </c>
      <c r="W33" s="59">
        <v>2.1</v>
      </c>
      <c r="X33" s="79">
        <v>3.7</v>
      </c>
      <c r="Y33" s="80">
        <v>2</v>
      </c>
      <c r="Z33" s="53">
        <v>2.2000000000000002</v>
      </c>
      <c r="AA33" s="29">
        <v>3.8</v>
      </c>
      <c r="AB33" s="94">
        <v>3.6</v>
      </c>
      <c r="AC33" s="96">
        <v>2.2999999999999998</v>
      </c>
      <c r="AD33" s="81">
        <v>3.9</v>
      </c>
      <c r="AE33" s="97">
        <v>3.7</v>
      </c>
      <c r="AF33" s="99">
        <v>2.4</v>
      </c>
      <c r="AG33" s="74">
        <v>3</v>
      </c>
      <c r="AH33" s="101">
        <f t="shared" si="0"/>
        <v>85.060000000000016</v>
      </c>
      <c r="AI33" s="13">
        <f t="shared" si="1"/>
        <v>2.8353333333333337</v>
      </c>
    </row>
    <row r="34" spans="1:35">
      <c r="A34" s="5">
        <v>27</v>
      </c>
      <c r="B34" s="8" t="s">
        <v>31</v>
      </c>
      <c r="C34" s="6">
        <v>19</v>
      </c>
      <c r="D34" s="44">
        <v>3.11</v>
      </c>
      <c r="E34" s="40">
        <v>2.2999999999999998</v>
      </c>
      <c r="F34" s="65">
        <v>3.12</v>
      </c>
      <c r="G34" s="59">
        <v>2.8533333333333299</v>
      </c>
      <c r="H34" s="76">
        <v>2.8583333333333298</v>
      </c>
      <c r="I34" s="74">
        <v>2.8633333333333302</v>
      </c>
      <c r="J34" s="18">
        <v>2.8683333333333301</v>
      </c>
      <c r="K34" s="77">
        <v>2.87333333333333</v>
      </c>
      <c r="L34" s="75">
        <v>2.8783333333333299</v>
      </c>
      <c r="M34" s="73">
        <v>2.8833333333333302</v>
      </c>
      <c r="N34" s="78">
        <v>2.8883333333333301</v>
      </c>
      <c r="O34" s="79">
        <v>1</v>
      </c>
      <c r="P34" s="80">
        <v>2.8983333333333299</v>
      </c>
      <c r="Q34" s="81">
        <v>2.9033333333333302</v>
      </c>
      <c r="R34" s="82">
        <v>2.9083333333333301</v>
      </c>
      <c r="S34" s="83">
        <v>2.91333333333333</v>
      </c>
      <c r="T34" s="84">
        <v>2.9183333333333299</v>
      </c>
      <c r="U34" s="85">
        <v>2.9233333333333298</v>
      </c>
      <c r="V34" s="86">
        <v>2.9283333333333301</v>
      </c>
      <c r="W34" s="59">
        <v>2.93333333333333</v>
      </c>
      <c r="X34" s="79">
        <v>2.9383333333333299</v>
      </c>
      <c r="Y34" s="80">
        <v>1</v>
      </c>
      <c r="Z34" s="53">
        <v>2.9483333333333301</v>
      </c>
      <c r="AA34" s="29">
        <v>2.95333333333333</v>
      </c>
      <c r="AB34" s="94">
        <v>2.9583333333333299</v>
      </c>
      <c r="AC34" s="96">
        <v>2.9633333333333298</v>
      </c>
      <c r="AD34" s="81">
        <v>2.9683333333333302</v>
      </c>
      <c r="AE34" s="97">
        <v>2.9733333333333301</v>
      </c>
      <c r="AF34" s="99">
        <v>2.9783333333333299</v>
      </c>
      <c r="AG34" s="74">
        <v>2.9833333333333298</v>
      </c>
      <c r="AH34" s="101">
        <f t="shared" si="0"/>
        <v>83.488333333333244</v>
      </c>
      <c r="AI34" s="13">
        <f t="shared" si="1"/>
        <v>2.7829444444444413</v>
      </c>
    </row>
    <row r="35" spans="1:35">
      <c r="A35" s="5">
        <v>28</v>
      </c>
      <c r="B35" s="9" t="s">
        <v>32</v>
      </c>
      <c r="C35" s="6">
        <v>20</v>
      </c>
      <c r="D35" s="44">
        <v>2.9</v>
      </c>
      <c r="E35" s="40">
        <v>2.1</v>
      </c>
      <c r="F35" s="65">
        <v>3.2</v>
      </c>
      <c r="G35" s="59">
        <v>2.7</v>
      </c>
      <c r="H35" s="76">
        <v>2.85</v>
      </c>
      <c r="I35" s="74">
        <v>2.9</v>
      </c>
      <c r="J35" s="18">
        <v>2.95</v>
      </c>
      <c r="K35" s="77">
        <v>3</v>
      </c>
      <c r="L35" s="75">
        <v>3.05</v>
      </c>
      <c r="M35" s="73">
        <v>3.1</v>
      </c>
      <c r="N35" s="78">
        <v>3.15</v>
      </c>
      <c r="O35" s="79">
        <v>3.2</v>
      </c>
      <c r="P35" s="80">
        <v>3.25</v>
      </c>
      <c r="Q35" s="81">
        <v>3.3</v>
      </c>
      <c r="R35" s="82">
        <v>3.35</v>
      </c>
      <c r="S35" s="83">
        <v>3.4</v>
      </c>
      <c r="T35" s="84">
        <v>3.45</v>
      </c>
      <c r="U35" s="85">
        <v>3.5</v>
      </c>
      <c r="V35" s="86">
        <v>3.55</v>
      </c>
      <c r="W35" s="59">
        <v>3.6</v>
      </c>
      <c r="X35" s="79">
        <v>3.65</v>
      </c>
      <c r="Y35" s="80">
        <v>3.7</v>
      </c>
      <c r="Z35" s="53">
        <v>3.75</v>
      </c>
      <c r="AA35" s="29">
        <v>3.8</v>
      </c>
      <c r="AB35" s="94">
        <v>3.85</v>
      </c>
      <c r="AC35" s="96">
        <v>3.9</v>
      </c>
      <c r="AD35" s="81">
        <v>3.95</v>
      </c>
      <c r="AE35" s="97">
        <v>4</v>
      </c>
      <c r="AF35" s="99">
        <v>4.05</v>
      </c>
      <c r="AG35" s="74">
        <v>4.0999999999999996</v>
      </c>
      <c r="AH35" s="101">
        <f t="shared" si="0"/>
        <v>101.25</v>
      </c>
      <c r="AI35" s="13">
        <f t="shared" si="1"/>
        <v>3.375</v>
      </c>
    </row>
    <row r="36" spans="1:35">
      <c r="A36" s="5">
        <v>29</v>
      </c>
      <c r="B36" s="9" t="s">
        <v>33</v>
      </c>
      <c r="C36" s="6">
        <v>21</v>
      </c>
      <c r="D36" s="44">
        <v>3.8</v>
      </c>
      <c r="E36" s="40">
        <v>2.5</v>
      </c>
      <c r="F36" s="65">
        <v>3.1</v>
      </c>
      <c r="G36" s="59">
        <v>3.9</v>
      </c>
      <c r="H36" s="76">
        <v>2.6</v>
      </c>
      <c r="I36" s="74">
        <v>3.2</v>
      </c>
      <c r="J36" s="18">
        <v>3.1</v>
      </c>
      <c r="K36" s="77">
        <v>2.7</v>
      </c>
      <c r="L36" s="75">
        <v>0</v>
      </c>
      <c r="M36" s="73">
        <v>3.11</v>
      </c>
      <c r="N36" s="78">
        <v>2.8</v>
      </c>
      <c r="O36" s="79">
        <v>2</v>
      </c>
      <c r="P36" s="80">
        <v>3.12</v>
      </c>
      <c r="Q36" s="81">
        <v>2.9</v>
      </c>
      <c r="R36" s="82">
        <v>3.5</v>
      </c>
      <c r="S36" s="83">
        <v>3.13</v>
      </c>
      <c r="T36" s="84">
        <v>2.1</v>
      </c>
      <c r="U36" s="85">
        <v>3.6</v>
      </c>
      <c r="V36" s="86">
        <v>3.4</v>
      </c>
      <c r="W36" s="59">
        <v>2.1</v>
      </c>
      <c r="X36" s="79">
        <v>3.7</v>
      </c>
      <c r="Y36" s="80">
        <v>2</v>
      </c>
      <c r="Z36" s="53">
        <v>2.2000000000000002</v>
      </c>
      <c r="AA36" s="29">
        <v>3.8</v>
      </c>
      <c r="AB36" s="94">
        <v>3.6</v>
      </c>
      <c r="AC36" s="96">
        <v>2.2999999999999998</v>
      </c>
      <c r="AD36" s="81">
        <v>3.9</v>
      </c>
      <c r="AE36" s="97">
        <v>3.7</v>
      </c>
      <c r="AF36" s="99">
        <v>2.4</v>
      </c>
      <c r="AG36" s="74">
        <v>0</v>
      </c>
      <c r="AH36" s="101">
        <f t="shared" si="0"/>
        <v>84.26</v>
      </c>
      <c r="AI36" s="13">
        <f t="shared" si="1"/>
        <v>2.8086666666666669</v>
      </c>
    </row>
    <row r="37" spans="1:35">
      <c r="A37" s="5">
        <v>30</v>
      </c>
      <c r="B37" s="9" t="s">
        <v>34</v>
      </c>
      <c r="C37" s="6">
        <v>22</v>
      </c>
      <c r="D37" s="44">
        <v>3.11</v>
      </c>
      <c r="E37" s="40">
        <v>2.2999999999999998</v>
      </c>
      <c r="F37" s="65">
        <v>3.12</v>
      </c>
      <c r="G37" s="59">
        <v>2.8533333333333299</v>
      </c>
      <c r="H37" s="76">
        <v>2.8583333333333298</v>
      </c>
      <c r="I37" s="74">
        <v>2.8633333333333302</v>
      </c>
      <c r="J37" s="18">
        <v>2.8683333333333301</v>
      </c>
      <c r="K37" s="77">
        <v>2.87333333333333</v>
      </c>
      <c r="L37" s="75">
        <v>2.8783333333333299</v>
      </c>
      <c r="M37" s="73">
        <v>2.8833333333333302</v>
      </c>
      <c r="N37" s="78">
        <v>2.8883333333333301</v>
      </c>
      <c r="O37" s="79">
        <v>1</v>
      </c>
      <c r="P37" s="80">
        <v>2.8983333333333299</v>
      </c>
      <c r="Q37" s="81">
        <v>2.9033333333333302</v>
      </c>
      <c r="R37" s="82">
        <v>2.9083333333333301</v>
      </c>
      <c r="S37" s="83">
        <v>2.91333333333333</v>
      </c>
      <c r="T37" s="84">
        <v>2.9183333333333299</v>
      </c>
      <c r="U37" s="85">
        <v>2.9233333333333298</v>
      </c>
      <c r="V37" s="86">
        <v>2.9283333333333301</v>
      </c>
      <c r="W37" s="59">
        <v>2.93333333333333</v>
      </c>
      <c r="X37" s="79">
        <v>2.9383333333333299</v>
      </c>
      <c r="Y37" s="80">
        <v>1</v>
      </c>
      <c r="Z37" s="53">
        <v>2.9483333333333301</v>
      </c>
      <c r="AA37" s="29">
        <v>2.95333333333333</v>
      </c>
      <c r="AB37" s="94">
        <v>2.9583333333333299</v>
      </c>
      <c r="AC37" s="96">
        <v>2.9633333333333298</v>
      </c>
      <c r="AD37" s="81">
        <v>2.9683333333333302</v>
      </c>
      <c r="AE37" s="97">
        <v>2.9733333333333301</v>
      </c>
      <c r="AF37" s="99">
        <v>2.9783333333333299</v>
      </c>
      <c r="AG37" s="74">
        <v>2.9833333333333298</v>
      </c>
      <c r="AH37" s="101">
        <f t="shared" si="0"/>
        <v>83.488333333333244</v>
      </c>
      <c r="AI37" s="13">
        <f t="shared" si="1"/>
        <v>2.7829444444444413</v>
      </c>
    </row>
    <row r="38" spans="1:35">
      <c r="A38" s="5">
        <v>31</v>
      </c>
      <c r="B38" s="9" t="s">
        <v>36</v>
      </c>
      <c r="C38" s="6">
        <v>23</v>
      </c>
      <c r="D38" s="44">
        <v>2.9</v>
      </c>
      <c r="E38" s="40">
        <v>2.1</v>
      </c>
      <c r="F38" s="65">
        <v>3.2</v>
      </c>
      <c r="G38" s="59">
        <v>2.7</v>
      </c>
      <c r="H38" s="76">
        <v>2.85</v>
      </c>
      <c r="I38" s="74">
        <v>2.9</v>
      </c>
      <c r="J38" s="18">
        <v>2.95</v>
      </c>
      <c r="K38" s="77">
        <v>3</v>
      </c>
      <c r="L38" s="75">
        <v>3.05</v>
      </c>
      <c r="M38" s="73">
        <v>3.1</v>
      </c>
      <c r="N38" s="78">
        <v>3.15</v>
      </c>
      <c r="O38" s="79">
        <v>3.2</v>
      </c>
      <c r="P38" s="80">
        <v>3.25</v>
      </c>
      <c r="Q38" s="81">
        <v>3.3</v>
      </c>
      <c r="R38" s="82">
        <v>3.35</v>
      </c>
      <c r="S38" s="83">
        <v>3.4</v>
      </c>
      <c r="T38" s="84">
        <v>3.45</v>
      </c>
      <c r="U38" s="85">
        <v>3.5</v>
      </c>
      <c r="V38" s="86">
        <v>3.55</v>
      </c>
      <c r="W38" s="59">
        <v>3.6</v>
      </c>
      <c r="X38" s="79">
        <v>3.65</v>
      </c>
      <c r="Y38" s="80">
        <v>3.7</v>
      </c>
      <c r="Z38" s="53">
        <v>3.75</v>
      </c>
      <c r="AA38" s="29">
        <v>3.8</v>
      </c>
      <c r="AB38" s="94">
        <v>3.85</v>
      </c>
      <c r="AC38" s="96">
        <v>3.9</v>
      </c>
      <c r="AD38" s="81">
        <v>3.95</v>
      </c>
      <c r="AE38" s="97">
        <v>4</v>
      </c>
      <c r="AF38" s="99">
        <v>4.05</v>
      </c>
      <c r="AG38" s="74">
        <v>4.0999999999999996</v>
      </c>
      <c r="AH38" s="101">
        <f t="shared" si="0"/>
        <v>101.25</v>
      </c>
      <c r="AI38" s="13">
        <f t="shared" si="1"/>
        <v>3.375</v>
      </c>
    </row>
    <row r="39" spans="1:35" ht="15.75" thickBot="1">
      <c r="A39" s="7">
        <v>32</v>
      </c>
      <c r="B39" s="10" t="s">
        <v>35</v>
      </c>
      <c r="C39" s="6">
        <v>24</v>
      </c>
      <c r="D39" s="44">
        <v>3.8</v>
      </c>
      <c r="E39" s="40">
        <v>2.5</v>
      </c>
      <c r="F39" s="65">
        <v>3.1</v>
      </c>
      <c r="G39" s="59">
        <v>3.9</v>
      </c>
      <c r="H39" s="76">
        <v>2.6</v>
      </c>
      <c r="I39" s="74">
        <v>3.2</v>
      </c>
      <c r="J39" s="18">
        <v>3.1</v>
      </c>
      <c r="K39" s="77">
        <v>2.7</v>
      </c>
      <c r="L39" s="75">
        <v>3.3</v>
      </c>
      <c r="M39" s="73">
        <v>3.11</v>
      </c>
      <c r="N39" s="78">
        <v>2.8</v>
      </c>
      <c r="O39" s="79">
        <v>2</v>
      </c>
      <c r="P39" s="80">
        <v>3.12</v>
      </c>
      <c r="Q39" s="81">
        <v>2.9</v>
      </c>
      <c r="R39" s="82">
        <v>3.5</v>
      </c>
      <c r="S39" s="83">
        <v>3.13</v>
      </c>
      <c r="T39" s="84">
        <v>2.1</v>
      </c>
      <c r="U39" s="85">
        <v>3.6</v>
      </c>
      <c r="V39" s="86">
        <v>3.4</v>
      </c>
      <c r="W39" s="59">
        <v>2.1</v>
      </c>
      <c r="X39" s="79">
        <v>3.7</v>
      </c>
      <c r="Y39" s="80">
        <v>2</v>
      </c>
      <c r="Z39" s="53">
        <v>2.2000000000000002</v>
      </c>
      <c r="AA39" s="29">
        <v>3.8</v>
      </c>
      <c r="AB39" s="94">
        <v>3.6</v>
      </c>
      <c r="AC39" s="96">
        <v>2.2999999999999998</v>
      </c>
      <c r="AD39" s="81">
        <v>3.9</v>
      </c>
      <c r="AE39" s="97">
        <v>3.7</v>
      </c>
      <c r="AF39" s="99">
        <v>2.4</v>
      </c>
      <c r="AG39" s="74">
        <v>3</v>
      </c>
      <c r="AH39" s="101">
        <f t="shared" si="0"/>
        <v>90.56</v>
      </c>
      <c r="AI39" s="13">
        <f t="shared" si="1"/>
        <v>3.0186666666666668</v>
      </c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3" spans="1:35" ht="15.75" thickBot="1"/>
    <row r="44" spans="1:35">
      <c r="I44" s="347" t="s">
        <v>75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9"/>
    </row>
    <row r="45" spans="1:35">
      <c r="I45" s="350" t="s">
        <v>76</v>
      </c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2"/>
    </row>
    <row r="46" spans="1:35">
      <c r="I46" s="350" t="s">
        <v>78</v>
      </c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2"/>
    </row>
    <row r="47" spans="1:35" ht="15.75" thickBot="1">
      <c r="I47" s="353" t="s">
        <v>77</v>
      </c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5"/>
    </row>
  </sheetData>
  <mergeCells count="8">
    <mergeCell ref="I45:V45"/>
    <mergeCell ref="I46:V46"/>
    <mergeCell ref="I47:V47"/>
    <mergeCell ref="A1:AI1"/>
    <mergeCell ref="B5:E5"/>
    <mergeCell ref="B4:E4"/>
    <mergeCell ref="B3:E3"/>
    <mergeCell ref="I44:V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I40"/>
  <sheetViews>
    <sheetView topLeftCell="A22" zoomScale="85" zoomScaleNormal="85" workbookViewId="0">
      <selection activeCell="E45" sqref="E45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13" t="s">
        <v>64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</row>
    <row r="2" spans="1:35" ht="15.75" thickBot="1">
      <c r="F2" s="69"/>
    </row>
    <row r="3" spans="1:35">
      <c r="B3" s="151" t="s">
        <v>67</v>
      </c>
      <c r="C3" s="152"/>
      <c r="D3" s="152"/>
      <c r="E3" s="153"/>
      <c r="F3" s="70"/>
    </row>
    <row r="4" spans="1:35">
      <c r="B4" s="154" t="s">
        <v>66</v>
      </c>
      <c r="C4" s="68"/>
      <c r="D4" s="68"/>
      <c r="E4" s="155"/>
      <c r="F4" s="70"/>
    </row>
    <row r="5" spans="1:35" ht="15.75" thickBot="1">
      <c r="B5" s="156" t="s">
        <v>0</v>
      </c>
      <c r="C5" s="157"/>
      <c r="D5" s="157"/>
      <c r="E5" s="158"/>
      <c r="F5" s="70"/>
    </row>
    <row r="6" spans="1:35" ht="15.75" thickBot="1">
      <c r="F6" s="69"/>
    </row>
    <row r="7" spans="1:35">
      <c r="A7" s="14" t="s">
        <v>1</v>
      </c>
      <c r="B7" s="15" t="s">
        <v>2</v>
      </c>
      <c r="C7" s="15" t="s">
        <v>3</v>
      </c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 t="s">
        <v>4</v>
      </c>
      <c r="AI7" s="16" t="s">
        <v>5</v>
      </c>
    </row>
    <row r="8" spans="1:35">
      <c r="A8" s="19">
        <v>1</v>
      </c>
      <c r="B8" s="8" t="s">
        <v>6</v>
      </c>
      <c r="C8" s="17">
        <v>29</v>
      </c>
      <c r="D8" s="74">
        <v>3.11</v>
      </c>
      <c r="E8" s="179">
        <v>2.2999999999999998</v>
      </c>
      <c r="F8" s="178">
        <v>3.12</v>
      </c>
      <c r="G8" s="180">
        <v>0</v>
      </c>
      <c r="H8" s="181">
        <v>2.8583333333333298</v>
      </c>
      <c r="I8" s="182">
        <v>2.8633333333333302</v>
      </c>
      <c r="J8" s="183">
        <v>2.8683333333333301</v>
      </c>
      <c r="K8" s="185">
        <v>2.87333333333333</v>
      </c>
      <c r="L8" s="186">
        <v>2.8783333333333299</v>
      </c>
      <c r="M8" s="187">
        <v>2.8833333333333302</v>
      </c>
      <c r="N8" s="76">
        <v>2.8883333333333301</v>
      </c>
      <c r="O8" s="31">
        <v>1</v>
      </c>
      <c r="P8" s="191">
        <v>2.8983333333333299</v>
      </c>
      <c r="Q8" s="189">
        <v>2.9033333333333302</v>
      </c>
      <c r="R8" s="190">
        <v>2.9083333333333301</v>
      </c>
      <c r="S8" s="192">
        <v>2.91333333333333</v>
      </c>
      <c r="T8" s="193">
        <v>2.9183333333333299</v>
      </c>
      <c r="U8" s="195">
        <v>2.9233333333333298</v>
      </c>
      <c r="V8" s="87">
        <v>2.9283333333333301</v>
      </c>
      <c r="W8" s="53">
        <v>2.93333333333333</v>
      </c>
      <c r="X8" s="194">
        <v>2.9383333333333299</v>
      </c>
      <c r="Y8" s="198">
        <v>1</v>
      </c>
      <c r="Z8" s="197">
        <v>2.9483333333333301</v>
      </c>
      <c r="AA8" s="93">
        <v>2.95333333333333</v>
      </c>
      <c r="AB8" s="201">
        <v>2.9583333333333299</v>
      </c>
      <c r="AC8" s="95">
        <v>2.9633333333333298</v>
      </c>
      <c r="AD8" s="203">
        <v>2.9683333333333302</v>
      </c>
      <c r="AE8" s="202">
        <v>2.9733333333333301</v>
      </c>
      <c r="AF8" s="204">
        <v>2.9783333333333299</v>
      </c>
      <c r="AG8" s="205">
        <v>2.9833333333333298</v>
      </c>
      <c r="AH8" s="101">
        <f t="shared" ref="AH8:AH10" si="0">SUM(D8:AG8)</f>
        <v>80.63499999999992</v>
      </c>
      <c r="AI8" s="13">
        <f t="shared" ref="AI8:AI10" si="1">AVERAGE(D8:AG8)</f>
        <v>2.6878333333333306</v>
      </c>
    </row>
    <row r="9" spans="1:35">
      <c r="A9" s="19">
        <v>2</v>
      </c>
      <c r="B9" s="9" t="s">
        <v>7</v>
      </c>
      <c r="C9" s="17">
        <v>28</v>
      </c>
      <c r="D9" s="74">
        <v>2.9</v>
      </c>
      <c r="E9" s="179">
        <v>2.1</v>
      </c>
      <c r="F9" s="178">
        <v>3.2</v>
      </c>
      <c r="G9" s="180">
        <v>2.7</v>
      </c>
      <c r="H9" s="181">
        <v>2.85</v>
      </c>
      <c r="I9" s="182">
        <v>2.9</v>
      </c>
      <c r="J9" s="183">
        <v>2.95</v>
      </c>
      <c r="K9" s="185">
        <v>3</v>
      </c>
      <c r="L9" s="186">
        <v>3.05</v>
      </c>
      <c r="M9" s="187">
        <v>3.1</v>
      </c>
      <c r="N9" s="76">
        <v>3.15</v>
      </c>
      <c r="O9" s="31">
        <v>3.2</v>
      </c>
      <c r="P9" s="191">
        <v>3.25</v>
      </c>
      <c r="Q9" s="189">
        <v>3.3</v>
      </c>
      <c r="R9" s="190">
        <v>3.35</v>
      </c>
      <c r="S9" s="192">
        <v>3.4</v>
      </c>
      <c r="T9" s="193">
        <v>3.45</v>
      </c>
      <c r="U9" s="195">
        <v>3.5</v>
      </c>
      <c r="V9" s="87">
        <v>3.55</v>
      </c>
      <c r="W9" s="53">
        <v>3.6</v>
      </c>
      <c r="X9" s="194">
        <v>3.65</v>
      </c>
      <c r="Y9" s="198">
        <v>3.7</v>
      </c>
      <c r="Z9" s="197">
        <v>3.75</v>
      </c>
      <c r="AA9" s="93">
        <v>3.8</v>
      </c>
      <c r="AB9" s="201">
        <v>3.85</v>
      </c>
      <c r="AC9" s="95">
        <v>3.9</v>
      </c>
      <c r="AD9" s="203">
        <v>3.95</v>
      </c>
      <c r="AE9" s="202">
        <v>4</v>
      </c>
      <c r="AF9" s="204">
        <v>4.05</v>
      </c>
      <c r="AG9" s="205">
        <v>4.0999999999999996</v>
      </c>
      <c r="AH9" s="101">
        <f t="shared" si="0"/>
        <v>101.25</v>
      </c>
      <c r="AI9" s="13">
        <f t="shared" si="1"/>
        <v>3.375</v>
      </c>
    </row>
    <row r="10" spans="1:35">
      <c r="A10" s="19">
        <v>3</v>
      </c>
      <c r="B10" s="9" t="s">
        <v>8</v>
      </c>
      <c r="C10" s="17">
        <v>27</v>
      </c>
      <c r="D10" s="74">
        <v>3.8</v>
      </c>
      <c r="E10" s="179">
        <v>2.5</v>
      </c>
      <c r="F10" s="178">
        <v>3.1</v>
      </c>
      <c r="G10" s="180">
        <v>3.9</v>
      </c>
      <c r="H10" s="181">
        <v>2.6</v>
      </c>
      <c r="I10" s="182">
        <v>3.2</v>
      </c>
      <c r="J10" s="183">
        <v>3.1</v>
      </c>
      <c r="K10" s="185">
        <v>2.7</v>
      </c>
      <c r="L10" s="186">
        <v>3.3</v>
      </c>
      <c r="M10" s="187">
        <v>3.11</v>
      </c>
      <c r="N10" s="76">
        <v>2.8</v>
      </c>
      <c r="O10" s="31">
        <v>2</v>
      </c>
      <c r="P10" s="191">
        <v>3.12</v>
      </c>
      <c r="Q10" s="189">
        <v>2.9</v>
      </c>
      <c r="R10" s="190">
        <v>3.5</v>
      </c>
      <c r="S10" s="192">
        <v>3.13</v>
      </c>
      <c r="T10" s="193">
        <v>2.1</v>
      </c>
      <c r="U10" s="195">
        <v>3.6</v>
      </c>
      <c r="V10" s="87">
        <v>3.4</v>
      </c>
      <c r="W10" s="53">
        <v>2.1</v>
      </c>
      <c r="X10" s="194">
        <v>3.7</v>
      </c>
      <c r="Y10" s="198">
        <v>2</v>
      </c>
      <c r="Z10" s="197">
        <v>2.2000000000000002</v>
      </c>
      <c r="AA10" s="93">
        <v>3.8</v>
      </c>
      <c r="AB10" s="201">
        <v>3.6</v>
      </c>
      <c r="AC10" s="95">
        <v>2.2999999999999998</v>
      </c>
      <c r="AD10" s="203">
        <v>3.9</v>
      </c>
      <c r="AE10" s="202">
        <v>3.7</v>
      </c>
      <c r="AF10" s="204">
        <v>2.4</v>
      </c>
      <c r="AG10" s="205">
        <v>3</v>
      </c>
      <c r="AH10" s="101">
        <f t="shared" si="0"/>
        <v>90.56</v>
      </c>
      <c r="AI10" s="13">
        <f t="shared" si="1"/>
        <v>3.0186666666666668</v>
      </c>
    </row>
    <row r="11" spans="1:35">
      <c r="A11" s="19">
        <v>4</v>
      </c>
      <c r="B11" s="9" t="s">
        <v>9</v>
      </c>
      <c r="C11" s="17">
        <v>26</v>
      </c>
      <c r="D11" s="74">
        <v>3.96</v>
      </c>
      <c r="E11" s="179">
        <v>2.5</v>
      </c>
      <c r="F11" s="178">
        <v>3.12</v>
      </c>
      <c r="G11" s="180">
        <v>0</v>
      </c>
      <c r="H11" s="181">
        <v>2.5111111111111102</v>
      </c>
      <c r="I11" s="182">
        <v>3.3244444444444499</v>
      </c>
      <c r="J11" s="183">
        <v>3.2044444444444502</v>
      </c>
      <c r="K11" s="185">
        <v>2.6844444444444502</v>
      </c>
      <c r="L11" s="186">
        <v>3.4977777777777801</v>
      </c>
      <c r="M11" s="187">
        <v>3.2577777777777799</v>
      </c>
      <c r="N11" s="76">
        <v>2.85777777777778</v>
      </c>
      <c r="O11" s="31">
        <v>3.06666666666667</v>
      </c>
      <c r="P11" s="191">
        <v>3.31111111111111</v>
      </c>
      <c r="Q11" s="189">
        <v>3.0311111111111102</v>
      </c>
      <c r="R11" s="190">
        <v>3.8444444444444499</v>
      </c>
      <c r="S11" s="192">
        <v>3.3644444444444499</v>
      </c>
      <c r="T11" s="193">
        <v>2.00444444444445</v>
      </c>
      <c r="U11" s="195">
        <v>4.0177777777777797</v>
      </c>
      <c r="V11" s="87">
        <v>3.7644444444444498</v>
      </c>
      <c r="W11" s="53">
        <v>2.0444444444444501</v>
      </c>
      <c r="X11" s="194">
        <v>4.1911111111111197</v>
      </c>
      <c r="Y11" s="198">
        <v>3.2333333333333298</v>
      </c>
      <c r="Z11" s="197">
        <v>2.2177777777777798</v>
      </c>
      <c r="AA11" s="93">
        <v>4.3644444444444401</v>
      </c>
      <c r="AB11" s="201">
        <v>4.1111111111111098</v>
      </c>
      <c r="AC11" s="95">
        <v>2.3911111111111101</v>
      </c>
      <c r="AD11" s="203">
        <v>4.5377777777777704</v>
      </c>
      <c r="AE11" s="202">
        <v>4.2844444444444498</v>
      </c>
      <c r="AF11" s="204">
        <v>2.5644444444444501</v>
      </c>
      <c r="AG11" s="205">
        <v>3.37777777777778</v>
      </c>
      <c r="AH11" s="101">
        <f t="shared" ref="AH11:AH27" si="2">SUM(D11:AG11)</f>
        <v>94.640000000000086</v>
      </c>
      <c r="AI11" s="13">
        <f t="shared" ref="AI11:AI27" si="3">AVERAGE(D11:AG11)</f>
        <v>3.1546666666666696</v>
      </c>
    </row>
    <row r="12" spans="1:35">
      <c r="A12" s="19">
        <v>5</v>
      </c>
      <c r="B12" s="9" t="s">
        <v>10</v>
      </c>
      <c r="C12" s="17">
        <v>25</v>
      </c>
      <c r="D12" s="74">
        <v>4.3049999999999997</v>
      </c>
      <c r="E12" s="179">
        <v>2.6</v>
      </c>
      <c r="F12" s="178">
        <v>3.11</v>
      </c>
      <c r="G12" s="180">
        <v>0</v>
      </c>
      <c r="H12" s="181">
        <v>2.38194444444445</v>
      </c>
      <c r="I12" s="182">
        <v>3.4927777777777802</v>
      </c>
      <c r="J12" s="183">
        <v>3.3202777777777799</v>
      </c>
      <c r="K12" s="185">
        <v>2.5977777777777802</v>
      </c>
      <c r="L12" s="186">
        <v>3.70861111111111</v>
      </c>
      <c r="M12" s="187">
        <v>3.3711111111111101</v>
      </c>
      <c r="N12" s="76">
        <v>2.8136111111111202</v>
      </c>
      <c r="O12" s="31">
        <v>3.56666666666667</v>
      </c>
      <c r="P12" s="191">
        <v>3.42194444444445</v>
      </c>
      <c r="Q12" s="189">
        <v>3.0294444444444499</v>
      </c>
      <c r="R12" s="190">
        <v>4.1402777777777802</v>
      </c>
      <c r="S12" s="192">
        <v>3.4727777777777802</v>
      </c>
      <c r="T12" s="193">
        <v>1.59527777777778</v>
      </c>
      <c r="U12" s="195">
        <v>4.3561111111111197</v>
      </c>
      <c r="V12" s="87">
        <v>4.0002777777777796</v>
      </c>
      <c r="W12" s="53">
        <v>1.62777777777778</v>
      </c>
      <c r="X12" s="194">
        <v>4.5719444444444504</v>
      </c>
      <c r="Y12" s="198">
        <v>3.7333333333333298</v>
      </c>
      <c r="Z12" s="197">
        <v>1.84361111111111</v>
      </c>
      <c r="AA12" s="93">
        <v>4.7877777777777801</v>
      </c>
      <c r="AB12" s="201">
        <v>4.4319444444444498</v>
      </c>
      <c r="AC12" s="95">
        <v>2.0594444444444502</v>
      </c>
      <c r="AD12" s="203">
        <v>5.0036111111111099</v>
      </c>
      <c r="AE12" s="202">
        <v>4.6477777777777796</v>
      </c>
      <c r="AF12" s="204">
        <v>2.27527777777778</v>
      </c>
      <c r="AG12" s="205">
        <v>3.3861111111111102</v>
      </c>
      <c r="AH12" s="101">
        <f t="shared" si="2"/>
        <v>97.652500000000074</v>
      </c>
      <c r="AI12" s="13">
        <f t="shared" si="3"/>
        <v>3.255083333333336</v>
      </c>
    </row>
    <row r="13" spans="1:35">
      <c r="A13" s="19">
        <v>6</v>
      </c>
      <c r="B13" s="9" t="s">
        <v>37</v>
      </c>
      <c r="C13" s="17">
        <v>24</v>
      </c>
      <c r="D13" s="74">
        <v>4.6500000000000004</v>
      </c>
      <c r="E13" s="179">
        <v>2.7</v>
      </c>
      <c r="F13" s="178">
        <v>3.1</v>
      </c>
      <c r="G13" s="180">
        <v>0</v>
      </c>
      <c r="H13" s="181">
        <v>2.25277777777778</v>
      </c>
      <c r="I13" s="182">
        <v>3.6611111111111199</v>
      </c>
      <c r="J13" s="183">
        <v>3.4361111111111202</v>
      </c>
      <c r="K13" s="185">
        <v>2.51111111111112</v>
      </c>
      <c r="L13" s="186">
        <v>3.9194444444444398</v>
      </c>
      <c r="M13" s="187">
        <v>3.48444444444445</v>
      </c>
      <c r="N13" s="76">
        <v>2.7694444444444501</v>
      </c>
      <c r="O13" s="31">
        <v>4.06666666666667</v>
      </c>
      <c r="P13" s="191">
        <v>3.5327777777777798</v>
      </c>
      <c r="Q13" s="189">
        <v>3.0277777777777799</v>
      </c>
      <c r="R13" s="190">
        <v>4.43611111111111</v>
      </c>
      <c r="S13" s="192">
        <v>3.5811111111111198</v>
      </c>
      <c r="T13" s="193">
        <v>1.18611111111111</v>
      </c>
      <c r="U13" s="195">
        <v>4.6944444444444597</v>
      </c>
      <c r="V13" s="87">
        <v>4.2361111111111098</v>
      </c>
      <c r="W13" s="53">
        <v>1.2111111111111199</v>
      </c>
      <c r="X13" s="194">
        <v>4.9527777777777899</v>
      </c>
      <c r="Y13" s="198">
        <v>4.2333333333333298</v>
      </c>
      <c r="Z13" s="197">
        <v>1.4694444444444501</v>
      </c>
      <c r="AA13" s="93">
        <v>5</v>
      </c>
      <c r="AB13" s="201">
        <v>4.75277777777778</v>
      </c>
      <c r="AC13" s="95">
        <v>1.7277777777777901</v>
      </c>
      <c r="AD13" s="203">
        <v>0.25999999999998002</v>
      </c>
      <c r="AE13" s="202">
        <v>3.99999999999796E-2</v>
      </c>
      <c r="AF13" s="204">
        <v>1.98611111111112</v>
      </c>
      <c r="AG13" s="205">
        <v>3.3944444444444501</v>
      </c>
      <c r="AH13" s="101">
        <f t="shared" si="2"/>
        <v>90.273333333333397</v>
      </c>
      <c r="AI13" s="13">
        <f t="shared" si="3"/>
        <v>3.0091111111111131</v>
      </c>
    </row>
    <row r="14" spans="1:35">
      <c r="A14" s="19">
        <v>7</v>
      </c>
      <c r="B14" s="9" t="s">
        <v>11</v>
      </c>
      <c r="C14" s="17">
        <v>23</v>
      </c>
      <c r="D14" s="74">
        <v>4.9950000000000001</v>
      </c>
      <c r="E14" s="179">
        <v>2.8</v>
      </c>
      <c r="F14" s="178">
        <v>3.09</v>
      </c>
      <c r="G14" s="180">
        <v>0</v>
      </c>
      <c r="H14" s="181">
        <v>2.1236111111111202</v>
      </c>
      <c r="I14" s="182">
        <v>3.8294444444444502</v>
      </c>
      <c r="J14" s="183">
        <v>3.5519444444444499</v>
      </c>
      <c r="K14" s="185">
        <v>2.42444444444445</v>
      </c>
      <c r="L14" s="186">
        <v>4.1302777777777804</v>
      </c>
      <c r="M14" s="187">
        <v>3.5977777777777802</v>
      </c>
      <c r="N14" s="76">
        <v>2.7252777777777801</v>
      </c>
      <c r="O14" s="31">
        <v>4.56666666666667</v>
      </c>
      <c r="P14" s="191">
        <v>3.6436111111111198</v>
      </c>
      <c r="Q14" s="189">
        <v>3.0261111111111201</v>
      </c>
      <c r="R14" s="190">
        <v>4.7319444444444496</v>
      </c>
      <c r="S14" s="192">
        <v>3.6894444444444501</v>
      </c>
      <c r="T14" s="193">
        <v>0.77694444444444</v>
      </c>
      <c r="U14" s="195">
        <v>5.0327777777777998</v>
      </c>
      <c r="V14" s="87">
        <v>4.4719444444444401</v>
      </c>
      <c r="W14" s="53">
        <v>0.79444444444445095</v>
      </c>
      <c r="X14" s="194">
        <v>0</v>
      </c>
      <c r="Y14" s="198">
        <v>4.7333333333333298</v>
      </c>
      <c r="Z14" s="197">
        <v>1.09527777777778</v>
      </c>
      <c r="AA14" s="93">
        <v>1.31666666666665</v>
      </c>
      <c r="AB14" s="201">
        <v>1.14166666666665</v>
      </c>
      <c r="AC14" s="95">
        <v>0.96666666666665002</v>
      </c>
      <c r="AD14" s="203">
        <v>0.79166666666664998</v>
      </c>
      <c r="AE14" s="202">
        <v>0.61666666666665004</v>
      </c>
      <c r="AF14" s="204">
        <v>1.6969444444444499</v>
      </c>
      <c r="AG14" s="205">
        <v>3.4027777777777901</v>
      </c>
      <c r="AH14" s="101">
        <f t="shared" si="2"/>
        <v>79.76333333333335</v>
      </c>
      <c r="AI14" s="13">
        <f t="shared" si="3"/>
        <v>2.6587777777777784</v>
      </c>
    </row>
    <row r="15" spans="1:35">
      <c r="A15" s="19">
        <v>8</v>
      </c>
      <c r="B15" s="9" t="s">
        <v>12</v>
      </c>
      <c r="C15" s="17">
        <v>22</v>
      </c>
      <c r="D15" s="74">
        <v>2.8683333333333301</v>
      </c>
      <c r="E15" s="179">
        <v>2.87333333333333</v>
      </c>
      <c r="F15" s="178">
        <v>2.8783333333333299</v>
      </c>
      <c r="G15" s="180">
        <v>2.8833333333333302</v>
      </c>
      <c r="H15" s="181">
        <v>2.8883333333333301</v>
      </c>
      <c r="I15" s="182">
        <v>1</v>
      </c>
      <c r="J15" s="183">
        <v>2.8983333333333299</v>
      </c>
      <c r="K15" s="185">
        <v>2.9033333333333302</v>
      </c>
      <c r="L15" s="186">
        <v>2.9083333333333301</v>
      </c>
      <c r="M15" s="187">
        <v>2.91333333333333</v>
      </c>
      <c r="N15" s="76">
        <v>2.9183333333333299</v>
      </c>
      <c r="O15" s="31">
        <v>2.9233333333333298</v>
      </c>
      <c r="P15" s="191">
        <v>2.9283333333333301</v>
      </c>
      <c r="Q15" s="189">
        <v>2.93333333333333</v>
      </c>
      <c r="R15" s="190">
        <v>5.0277777777777803</v>
      </c>
      <c r="S15" s="192">
        <v>3.7977777777777901</v>
      </c>
      <c r="T15" s="193">
        <v>0.36777777777776999</v>
      </c>
      <c r="U15" s="195">
        <v>5.3711111111111398</v>
      </c>
      <c r="V15" s="87">
        <v>4.7077777777777703</v>
      </c>
      <c r="W15" s="53">
        <v>0.37777777777779098</v>
      </c>
      <c r="X15" s="194">
        <v>3.1227777777777699</v>
      </c>
      <c r="Y15" s="198">
        <v>6.6666666666666902E-2</v>
      </c>
      <c r="Z15" s="197">
        <v>0.72111111111112403</v>
      </c>
      <c r="AA15" s="93">
        <v>1.7133333333333201</v>
      </c>
      <c r="AB15" s="201">
        <v>1.5833333333333199</v>
      </c>
      <c r="AC15" s="95">
        <v>1.45333333333332</v>
      </c>
      <c r="AD15" s="203">
        <v>1.3233333333333199</v>
      </c>
      <c r="AE15" s="202">
        <v>1.19333333333332</v>
      </c>
      <c r="AF15" s="204">
        <v>1.40777777777779</v>
      </c>
      <c r="AG15" s="205">
        <v>3.4111111111111199</v>
      </c>
      <c r="AH15" s="101">
        <f t="shared" si="2"/>
        <v>74.364444444444402</v>
      </c>
      <c r="AI15" s="13">
        <f t="shared" si="3"/>
        <v>2.4788148148148132</v>
      </c>
    </row>
    <row r="16" spans="1:35">
      <c r="A16" s="19">
        <v>9</v>
      </c>
      <c r="B16" s="9" t="s">
        <v>13</v>
      </c>
      <c r="C16" s="17">
        <v>21</v>
      </c>
      <c r="D16" s="74">
        <v>2.95</v>
      </c>
      <c r="E16" s="179">
        <v>3</v>
      </c>
      <c r="F16" s="178">
        <v>3.05</v>
      </c>
      <c r="G16" s="180">
        <v>3.1</v>
      </c>
      <c r="H16" s="181">
        <v>3.15</v>
      </c>
      <c r="I16" s="182">
        <v>3.2</v>
      </c>
      <c r="J16" s="183">
        <v>3.25</v>
      </c>
      <c r="K16" s="185">
        <v>3.3</v>
      </c>
      <c r="L16" s="186">
        <v>3.35</v>
      </c>
      <c r="M16" s="187">
        <v>3.4</v>
      </c>
      <c r="N16" s="76">
        <v>3.45</v>
      </c>
      <c r="O16" s="31">
        <v>3.5</v>
      </c>
      <c r="P16" s="191">
        <v>3.55</v>
      </c>
      <c r="Q16" s="189">
        <v>3.6</v>
      </c>
      <c r="R16" s="190">
        <v>5.3236111111111297</v>
      </c>
      <c r="S16" s="192">
        <v>3.9061111111111102</v>
      </c>
      <c r="T16" s="193">
        <v>0</v>
      </c>
      <c r="U16" s="195">
        <v>5.7094444444444798</v>
      </c>
      <c r="V16" s="87">
        <v>4.9436111111110996</v>
      </c>
      <c r="W16" s="53">
        <v>0</v>
      </c>
      <c r="X16" s="194">
        <v>3.0786111111111101</v>
      </c>
      <c r="Y16" s="198">
        <v>0.56666666666666698</v>
      </c>
      <c r="Z16" s="197">
        <v>0.34694444444445499</v>
      </c>
      <c r="AA16" s="93">
        <v>2.1099999999999901</v>
      </c>
      <c r="AB16" s="201">
        <v>2.0249999999999901</v>
      </c>
      <c r="AC16" s="95">
        <v>1.93999999999999</v>
      </c>
      <c r="AD16" s="203">
        <v>1.85499999999999</v>
      </c>
      <c r="AE16" s="202">
        <v>1.76999999999999</v>
      </c>
      <c r="AF16" s="204">
        <v>1.1186111111111201</v>
      </c>
      <c r="AG16" s="205">
        <v>3.4194444444444598</v>
      </c>
      <c r="AH16" s="101">
        <f t="shared" si="2"/>
        <v>83.963055555555584</v>
      </c>
      <c r="AI16" s="13">
        <f t="shared" si="3"/>
        <v>2.7987685185185196</v>
      </c>
    </row>
    <row r="17" spans="1:35">
      <c r="A17" s="19">
        <v>10</v>
      </c>
      <c r="B17" s="9" t="s">
        <v>14</v>
      </c>
      <c r="C17" s="17">
        <v>20</v>
      </c>
      <c r="D17" s="74">
        <v>3.1</v>
      </c>
      <c r="E17" s="179">
        <v>2.7</v>
      </c>
      <c r="F17" s="178">
        <v>3.3</v>
      </c>
      <c r="G17" s="180">
        <v>3.11</v>
      </c>
      <c r="H17" s="181">
        <v>2.8</v>
      </c>
      <c r="I17" s="182">
        <v>2</v>
      </c>
      <c r="J17" s="183">
        <v>3.12</v>
      </c>
      <c r="K17" s="185">
        <v>2.9</v>
      </c>
      <c r="L17" s="186">
        <v>3.5</v>
      </c>
      <c r="M17" s="187">
        <v>3.13</v>
      </c>
      <c r="N17" s="76">
        <v>2.1</v>
      </c>
      <c r="O17" s="31">
        <v>3.6</v>
      </c>
      <c r="P17" s="191">
        <v>3.4</v>
      </c>
      <c r="Q17" s="189">
        <v>2.1</v>
      </c>
      <c r="R17" s="190">
        <v>5.6194444444444702</v>
      </c>
      <c r="S17" s="192">
        <v>4.0144444444444396</v>
      </c>
      <c r="T17" s="193">
        <v>0</v>
      </c>
      <c r="U17" s="195">
        <v>6.0477777777778199</v>
      </c>
      <c r="V17" s="87">
        <v>5.1794444444444299</v>
      </c>
      <c r="W17" s="53">
        <v>0</v>
      </c>
      <c r="X17" s="194">
        <v>3.0344444444444401</v>
      </c>
      <c r="Y17" s="198">
        <v>1.06666666666667</v>
      </c>
      <c r="Z17" s="197">
        <v>0</v>
      </c>
      <c r="AA17" s="93">
        <v>2.5066666666666602</v>
      </c>
      <c r="AB17" s="201">
        <v>2.4666666666666601</v>
      </c>
      <c r="AC17" s="95">
        <v>2.4266666666666601</v>
      </c>
      <c r="AD17" s="203">
        <v>2.3866666666666601</v>
      </c>
      <c r="AE17" s="202">
        <v>2.34666666666666</v>
      </c>
      <c r="AF17" s="204">
        <v>0.82944444444446197</v>
      </c>
      <c r="AG17" s="205">
        <v>3.42777777777779</v>
      </c>
      <c r="AH17" s="101">
        <f t="shared" si="2"/>
        <v>82.212777777777802</v>
      </c>
      <c r="AI17" s="13">
        <f t="shared" si="3"/>
        <v>2.7404259259259267</v>
      </c>
    </row>
    <row r="18" spans="1:35">
      <c r="A18" s="19">
        <v>11</v>
      </c>
      <c r="B18" s="9" t="s">
        <v>15</v>
      </c>
      <c r="C18" s="17">
        <v>19</v>
      </c>
      <c r="D18" s="74">
        <v>2.8683333333333301</v>
      </c>
      <c r="E18" s="179">
        <v>2.87333333333333</v>
      </c>
      <c r="F18" s="178">
        <v>2.8783333333333299</v>
      </c>
      <c r="G18" s="180">
        <v>2.8833333333333302</v>
      </c>
      <c r="H18" s="181">
        <v>2.8883333333333301</v>
      </c>
      <c r="I18" s="182">
        <v>1</v>
      </c>
      <c r="J18" s="183">
        <v>2.8983333333333299</v>
      </c>
      <c r="K18" s="185">
        <v>2.9033333333333302</v>
      </c>
      <c r="L18" s="186">
        <v>2.9083333333333301</v>
      </c>
      <c r="M18" s="187">
        <v>2.91333333333333</v>
      </c>
      <c r="N18" s="76">
        <v>2.9183333333333299</v>
      </c>
      <c r="O18" s="31">
        <v>2.9233333333333298</v>
      </c>
      <c r="P18" s="191">
        <v>2.9283333333333301</v>
      </c>
      <c r="Q18" s="189">
        <v>2.93333333333333</v>
      </c>
      <c r="R18" s="190">
        <v>5.9152777777778098</v>
      </c>
      <c r="S18" s="192">
        <v>4.1227777777777703</v>
      </c>
      <c r="T18" s="193">
        <v>2.8683333333333301</v>
      </c>
      <c r="U18" s="195">
        <v>2.87333333333333</v>
      </c>
      <c r="V18" s="87">
        <v>2.8783333333333299</v>
      </c>
      <c r="W18" s="53">
        <v>2.8833333333333302</v>
      </c>
      <c r="X18" s="194">
        <v>2.8883333333333301</v>
      </c>
      <c r="Y18" s="198">
        <v>1</v>
      </c>
      <c r="Z18" s="197">
        <v>2.8983333333333299</v>
      </c>
      <c r="AA18" s="93">
        <v>2.9033333333333302</v>
      </c>
      <c r="AB18" s="201">
        <v>2.9083333333333301</v>
      </c>
      <c r="AC18" s="95">
        <v>2.91333333333333</v>
      </c>
      <c r="AD18" s="203">
        <v>2.9183333333333299</v>
      </c>
      <c r="AE18" s="202">
        <v>2.9233333333333298</v>
      </c>
      <c r="AF18" s="204">
        <v>2.9283333333333301</v>
      </c>
      <c r="AG18" s="205">
        <v>2.93333333333333</v>
      </c>
      <c r="AH18" s="101">
        <f t="shared" si="2"/>
        <v>87.474722222222169</v>
      </c>
      <c r="AI18" s="13">
        <f t="shared" si="3"/>
        <v>2.9158240740740724</v>
      </c>
    </row>
    <row r="19" spans="1:35">
      <c r="A19" s="19">
        <v>12</v>
      </c>
      <c r="B19" s="9" t="s">
        <v>16</v>
      </c>
      <c r="C19" s="17">
        <v>18</v>
      </c>
      <c r="D19" s="74">
        <v>2.8911111111111101</v>
      </c>
      <c r="E19" s="179">
        <v>2.7311111111111099</v>
      </c>
      <c r="F19" s="178">
        <v>2.9044444444444402</v>
      </c>
      <c r="G19" s="180">
        <v>2.8144444444444399</v>
      </c>
      <c r="H19" s="181">
        <v>3.15</v>
      </c>
      <c r="I19" s="182">
        <v>3.2</v>
      </c>
      <c r="J19" s="183">
        <v>3.25</v>
      </c>
      <c r="K19" s="185">
        <v>3.3</v>
      </c>
      <c r="L19" s="186">
        <v>3.35</v>
      </c>
      <c r="M19" s="187">
        <v>3.4</v>
      </c>
      <c r="N19" s="76">
        <v>3.45</v>
      </c>
      <c r="O19" s="31">
        <v>3.5</v>
      </c>
      <c r="P19" s="191">
        <v>3.55</v>
      </c>
      <c r="Q19" s="189">
        <v>3.6</v>
      </c>
      <c r="R19" s="190">
        <v>3.65</v>
      </c>
      <c r="S19" s="192">
        <v>4.2311111111111197</v>
      </c>
      <c r="T19" s="193">
        <v>2.95</v>
      </c>
      <c r="U19" s="195">
        <v>3</v>
      </c>
      <c r="V19" s="87">
        <v>3.05</v>
      </c>
      <c r="W19" s="53">
        <v>3.1</v>
      </c>
      <c r="X19" s="194">
        <v>3.15</v>
      </c>
      <c r="Y19" s="198">
        <v>3.2</v>
      </c>
      <c r="Z19" s="197">
        <v>3.25</v>
      </c>
      <c r="AA19" s="93">
        <v>3.3</v>
      </c>
      <c r="AB19" s="201">
        <v>3.35</v>
      </c>
      <c r="AC19" s="95">
        <v>3.4</v>
      </c>
      <c r="AD19" s="203">
        <v>3.45</v>
      </c>
      <c r="AE19" s="202">
        <v>3.5</v>
      </c>
      <c r="AF19" s="204">
        <v>3.55</v>
      </c>
      <c r="AG19" s="205">
        <v>3.6</v>
      </c>
      <c r="AH19" s="101">
        <f t="shared" si="2"/>
        <v>98.822222222222223</v>
      </c>
      <c r="AI19" s="13">
        <f t="shared" si="3"/>
        <v>3.2940740740740742</v>
      </c>
    </row>
    <row r="20" spans="1:35">
      <c r="A20" s="19">
        <v>13</v>
      </c>
      <c r="B20" s="9" t="s">
        <v>17</v>
      </c>
      <c r="C20" s="17">
        <v>17</v>
      </c>
      <c r="D20" s="74">
        <v>2.8502777777777699</v>
      </c>
      <c r="E20" s="179">
        <v>2.6677777777777698</v>
      </c>
      <c r="F20" s="178">
        <v>2.8186111111111001</v>
      </c>
      <c r="G20" s="180">
        <v>2.70611111111111</v>
      </c>
      <c r="H20" s="181">
        <v>2.8</v>
      </c>
      <c r="I20" s="182">
        <v>0</v>
      </c>
      <c r="J20" s="183">
        <v>3.12</v>
      </c>
      <c r="K20" s="185">
        <v>2.9</v>
      </c>
      <c r="L20" s="186">
        <v>3.5</v>
      </c>
      <c r="M20" s="187">
        <v>3.13</v>
      </c>
      <c r="N20" s="76">
        <v>2.1</v>
      </c>
      <c r="O20" s="31">
        <v>3.6</v>
      </c>
      <c r="P20" s="191">
        <v>3.4</v>
      </c>
      <c r="Q20" s="189">
        <v>2.1</v>
      </c>
      <c r="R20" s="190">
        <v>0.8</v>
      </c>
      <c r="S20" s="192">
        <v>4.3394444444444602</v>
      </c>
      <c r="T20" s="193">
        <v>3.1</v>
      </c>
      <c r="U20" s="195">
        <v>2.7</v>
      </c>
      <c r="V20" s="87">
        <v>3.3</v>
      </c>
      <c r="W20" s="53">
        <v>3.11</v>
      </c>
      <c r="X20" s="194">
        <v>2.8</v>
      </c>
      <c r="Y20" s="198">
        <v>2</v>
      </c>
      <c r="Z20" s="197">
        <v>3.12</v>
      </c>
      <c r="AA20" s="93">
        <v>2.9</v>
      </c>
      <c r="AB20" s="201">
        <v>3.5</v>
      </c>
      <c r="AC20" s="95">
        <v>3.13</v>
      </c>
      <c r="AD20" s="203">
        <v>2.1</v>
      </c>
      <c r="AE20" s="202">
        <v>3.6</v>
      </c>
      <c r="AF20" s="204">
        <v>3.4</v>
      </c>
      <c r="AG20" s="205">
        <v>2.1</v>
      </c>
      <c r="AH20" s="101">
        <f t="shared" si="2"/>
        <v>83.692222222222185</v>
      </c>
      <c r="AI20" s="13">
        <f t="shared" si="3"/>
        <v>2.7897407407407395</v>
      </c>
    </row>
    <row r="21" spans="1:35">
      <c r="A21" s="19">
        <v>14</v>
      </c>
      <c r="B21" s="9" t="s">
        <v>18</v>
      </c>
      <c r="C21" s="17">
        <v>16</v>
      </c>
      <c r="D21" s="74">
        <v>2.80944444444444</v>
      </c>
      <c r="E21" s="179">
        <v>2.6044444444444399</v>
      </c>
      <c r="F21" s="178">
        <v>2.7327777777777702</v>
      </c>
      <c r="G21" s="180">
        <v>2.59777777777777</v>
      </c>
      <c r="H21" s="181">
        <v>1.2194444444444701</v>
      </c>
      <c r="I21" s="182">
        <v>5.0077777777777897</v>
      </c>
      <c r="J21" s="183">
        <v>4.3627777777777901</v>
      </c>
      <c r="K21" s="185">
        <v>1.8177777777777999</v>
      </c>
      <c r="L21" s="186">
        <v>5.6061111111111197</v>
      </c>
      <c r="M21" s="187">
        <v>4.3911111111111296</v>
      </c>
      <c r="N21" s="76">
        <v>2.41611111111113</v>
      </c>
      <c r="O21" s="31">
        <v>4.0177777777777797</v>
      </c>
      <c r="P21" s="191">
        <v>3.7644444444444498</v>
      </c>
      <c r="Q21" s="189">
        <v>2.0444444444444501</v>
      </c>
      <c r="R21" s="190">
        <v>0</v>
      </c>
      <c r="S21" s="192">
        <v>4.44777777777779</v>
      </c>
      <c r="T21" s="193">
        <v>2.8683333333333301</v>
      </c>
      <c r="U21" s="195">
        <v>2.87333333333333</v>
      </c>
      <c r="V21" s="87">
        <v>2.8783333333333299</v>
      </c>
      <c r="W21" s="53">
        <v>2.8833333333333302</v>
      </c>
      <c r="X21" s="194">
        <v>2.8883333333333301</v>
      </c>
      <c r="Y21" s="198">
        <v>1</v>
      </c>
      <c r="Z21" s="197">
        <v>2.8983333333333299</v>
      </c>
      <c r="AA21" s="93">
        <v>2.9033333333333302</v>
      </c>
      <c r="AB21" s="201">
        <v>2.9083333333333301</v>
      </c>
      <c r="AC21" s="95">
        <v>2.91333333333333</v>
      </c>
      <c r="AD21" s="203">
        <v>2.9183333333333299</v>
      </c>
      <c r="AE21" s="202">
        <v>2.9233333333333298</v>
      </c>
      <c r="AF21" s="204">
        <v>2.9283333333333301</v>
      </c>
      <c r="AG21" s="205">
        <v>2.93333333333333</v>
      </c>
      <c r="AH21" s="101">
        <f t="shared" si="2"/>
        <v>88.558333333333422</v>
      </c>
      <c r="AI21" s="13">
        <f t="shared" si="3"/>
        <v>2.9519444444444476</v>
      </c>
    </row>
    <row r="22" spans="1:35">
      <c r="A22" s="19">
        <v>15</v>
      </c>
      <c r="B22" s="9" t="s">
        <v>19</v>
      </c>
      <c r="C22" s="17">
        <v>15</v>
      </c>
      <c r="D22" s="74">
        <v>2.7686111111110998</v>
      </c>
      <c r="E22" s="179">
        <v>2.5411111111111002</v>
      </c>
      <c r="F22" s="178">
        <v>2.6469444444444301</v>
      </c>
      <c r="G22" s="180">
        <v>2.4894444444444299</v>
      </c>
      <c r="H22" s="181">
        <v>1.0902777777778001</v>
      </c>
      <c r="I22" s="182">
        <v>5.1761111111111298</v>
      </c>
      <c r="J22" s="183">
        <v>4.47861111111113</v>
      </c>
      <c r="K22" s="185">
        <v>1.7311111111111299</v>
      </c>
      <c r="L22" s="186">
        <v>5.8169444444444602</v>
      </c>
      <c r="M22" s="187">
        <v>4.50444444444447</v>
      </c>
      <c r="N22" s="76">
        <v>2.37194444444446</v>
      </c>
      <c r="O22" s="31">
        <v>4.3561111111111197</v>
      </c>
      <c r="P22" s="191">
        <v>4.0002777777777796</v>
      </c>
      <c r="Q22" s="189">
        <v>1.62777777777778</v>
      </c>
      <c r="R22" s="190">
        <v>0</v>
      </c>
      <c r="S22" s="192">
        <v>4.5561111111111297</v>
      </c>
      <c r="T22" s="193">
        <v>2.95</v>
      </c>
      <c r="U22" s="195">
        <v>3</v>
      </c>
      <c r="V22" s="87">
        <v>3.05</v>
      </c>
      <c r="W22" s="53">
        <v>3.1</v>
      </c>
      <c r="X22" s="194">
        <v>3.15</v>
      </c>
      <c r="Y22" s="198">
        <v>3.2</v>
      </c>
      <c r="Z22" s="197">
        <v>3.25</v>
      </c>
      <c r="AA22" s="93">
        <v>3.3</v>
      </c>
      <c r="AB22" s="201">
        <v>3.35</v>
      </c>
      <c r="AC22" s="95">
        <v>3.4</v>
      </c>
      <c r="AD22" s="203">
        <v>3.45</v>
      </c>
      <c r="AE22" s="202">
        <v>3.5</v>
      </c>
      <c r="AF22" s="204">
        <v>3.55</v>
      </c>
      <c r="AG22" s="205">
        <v>3.6</v>
      </c>
      <c r="AH22" s="101">
        <f t="shared" si="2"/>
        <v>96.005833333333442</v>
      </c>
      <c r="AI22" s="13">
        <f t="shared" si="3"/>
        <v>3.2001944444444481</v>
      </c>
    </row>
    <row r="23" spans="1:35">
      <c r="A23" s="19">
        <v>16</v>
      </c>
      <c r="B23" s="9" t="s">
        <v>20</v>
      </c>
      <c r="C23" s="17">
        <v>14</v>
      </c>
      <c r="D23" s="74">
        <v>2.8683333333333301</v>
      </c>
      <c r="E23" s="179">
        <v>2.87333333333333</v>
      </c>
      <c r="F23" s="178">
        <v>2.8783333333333299</v>
      </c>
      <c r="G23" s="180">
        <v>2.8833333333333302</v>
      </c>
      <c r="H23" s="181">
        <v>0.961111111111139</v>
      </c>
      <c r="I23" s="182">
        <v>5.3444444444444699</v>
      </c>
      <c r="J23" s="183">
        <v>4.5944444444444601</v>
      </c>
      <c r="K23" s="185">
        <v>1.6444444444444699</v>
      </c>
      <c r="L23" s="186">
        <v>6.0277777777777901</v>
      </c>
      <c r="M23" s="187">
        <v>4.6177777777777997</v>
      </c>
      <c r="N23" s="76">
        <v>2.3277777777778002</v>
      </c>
      <c r="O23" s="31">
        <v>4.6944444444444597</v>
      </c>
      <c r="P23" s="191">
        <v>4.2361111111111098</v>
      </c>
      <c r="Q23" s="189">
        <v>1.2111111111111199</v>
      </c>
      <c r="R23" s="190">
        <v>0</v>
      </c>
      <c r="S23" s="192">
        <v>4.6644444444444604</v>
      </c>
      <c r="T23" s="193">
        <v>3.1</v>
      </c>
      <c r="U23" s="195">
        <v>2.7</v>
      </c>
      <c r="V23" s="87">
        <v>3.3</v>
      </c>
      <c r="W23" s="53">
        <v>3.11</v>
      </c>
      <c r="X23" s="194">
        <v>2.8</v>
      </c>
      <c r="Y23" s="198">
        <v>0</v>
      </c>
      <c r="Z23" s="197">
        <v>3.12</v>
      </c>
      <c r="AA23" s="93">
        <v>2.9</v>
      </c>
      <c r="AB23" s="201">
        <v>3.5</v>
      </c>
      <c r="AC23" s="95">
        <v>3.13</v>
      </c>
      <c r="AD23" s="203">
        <v>2.1</v>
      </c>
      <c r="AE23" s="202">
        <v>3.6</v>
      </c>
      <c r="AF23" s="204">
        <v>3.4</v>
      </c>
      <c r="AG23" s="205">
        <v>2.1</v>
      </c>
      <c r="AH23" s="101">
        <f t="shared" si="2"/>
        <v>90.687222222222388</v>
      </c>
      <c r="AI23" s="13">
        <f t="shared" si="3"/>
        <v>3.0229074074074131</v>
      </c>
    </row>
    <row r="24" spans="1:35">
      <c r="A24" s="19">
        <v>17</v>
      </c>
      <c r="B24" s="9" t="s">
        <v>21</v>
      </c>
      <c r="C24" s="17">
        <v>13</v>
      </c>
      <c r="D24" s="74">
        <v>2.8743518518518498</v>
      </c>
      <c r="E24" s="179">
        <v>2.9418518518518502</v>
      </c>
      <c r="F24" s="178">
        <v>3.05</v>
      </c>
      <c r="G24" s="180">
        <v>3.1</v>
      </c>
      <c r="H24" s="181">
        <v>0.83194444444446902</v>
      </c>
      <c r="I24" s="182">
        <v>5.5127777777778002</v>
      </c>
      <c r="J24" s="183">
        <v>4.7102777777778</v>
      </c>
      <c r="K24" s="185">
        <v>1.5577777777777999</v>
      </c>
      <c r="L24" s="186">
        <v>6.2386111111111298</v>
      </c>
      <c r="M24" s="187">
        <v>4.7311111111111401</v>
      </c>
      <c r="N24" s="76">
        <v>2.2836111111111301</v>
      </c>
      <c r="O24" s="31">
        <v>0</v>
      </c>
      <c r="P24" s="191">
        <v>2.86777777777775</v>
      </c>
      <c r="Q24" s="189">
        <v>3.0377777777777499</v>
      </c>
      <c r="R24" s="190">
        <v>2.6611111111111301</v>
      </c>
      <c r="S24" s="192">
        <v>2.9311111111111301</v>
      </c>
      <c r="T24" s="193">
        <v>3.6411111111111301</v>
      </c>
      <c r="U24" s="195">
        <v>2.66444444444442</v>
      </c>
      <c r="V24" s="87">
        <v>2.8211111111111302</v>
      </c>
      <c r="W24" s="53">
        <v>3.7111111111111299</v>
      </c>
      <c r="X24" s="194">
        <v>2.6677777777778</v>
      </c>
      <c r="Y24" s="198">
        <v>1.2333333333333301</v>
      </c>
      <c r="Z24" s="197">
        <v>3.7144444444444602</v>
      </c>
      <c r="AA24" s="93">
        <v>2.6711111111110801</v>
      </c>
      <c r="AB24" s="201">
        <v>2.82777777777775</v>
      </c>
      <c r="AC24" s="95">
        <v>3.7177777777777501</v>
      </c>
      <c r="AD24" s="203">
        <v>2.67444444444441</v>
      </c>
      <c r="AE24" s="202">
        <v>2.83111111111113</v>
      </c>
      <c r="AF24" s="204">
        <v>3.7211111111111301</v>
      </c>
      <c r="AG24" s="205">
        <v>3.3444444444444601</v>
      </c>
      <c r="AH24" s="101">
        <f t="shared" si="2"/>
        <v>91.571203703703816</v>
      </c>
      <c r="AI24" s="13">
        <f t="shared" si="3"/>
        <v>3.0523734567901273</v>
      </c>
    </row>
    <row r="25" spans="1:35">
      <c r="A25" s="19">
        <v>18</v>
      </c>
      <c r="B25" s="9" t="s">
        <v>22</v>
      </c>
      <c r="C25" s="17">
        <v>12</v>
      </c>
      <c r="D25" s="74">
        <v>2.90379629629629</v>
      </c>
      <c r="E25" s="179">
        <v>3.0762962962962899</v>
      </c>
      <c r="F25" s="178">
        <v>2.98</v>
      </c>
      <c r="G25" s="180">
        <v>3.31666666666667</v>
      </c>
      <c r="H25" s="181">
        <v>0.70277777777779904</v>
      </c>
      <c r="I25" s="182">
        <v>5.6811111111111297</v>
      </c>
      <c r="J25" s="183">
        <v>4.8261111111111301</v>
      </c>
      <c r="K25" s="185">
        <v>1.4711111111111399</v>
      </c>
      <c r="L25" s="186">
        <v>6.4494444444444596</v>
      </c>
      <c r="M25" s="187">
        <v>4.8444444444444699</v>
      </c>
      <c r="N25" s="76">
        <v>2.2394444444444699</v>
      </c>
      <c r="O25" s="31">
        <v>0</v>
      </c>
      <c r="P25" s="191">
        <v>2.97861111111109</v>
      </c>
      <c r="Q25" s="189">
        <v>3.0361111111110901</v>
      </c>
      <c r="R25" s="190">
        <v>2.9569444444444599</v>
      </c>
      <c r="S25" s="192">
        <v>3.0394444444444599</v>
      </c>
      <c r="T25" s="193">
        <v>3.2319444444444598</v>
      </c>
      <c r="U25" s="195">
        <v>3.00277777777776</v>
      </c>
      <c r="V25" s="87">
        <v>3.05694444444446</v>
      </c>
      <c r="W25" s="53">
        <v>3.2944444444444598</v>
      </c>
      <c r="X25" s="194">
        <v>3.0486111111111298</v>
      </c>
      <c r="Y25" s="198">
        <v>1.7333333333333301</v>
      </c>
      <c r="Z25" s="197">
        <v>3.3402777777777901</v>
      </c>
      <c r="AA25" s="93">
        <v>3.0944444444444201</v>
      </c>
      <c r="AB25" s="201">
        <v>3.1486111111110899</v>
      </c>
      <c r="AC25" s="95">
        <v>3.3861111111110902</v>
      </c>
      <c r="AD25" s="203">
        <v>3.14027777777775</v>
      </c>
      <c r="AE25" s="202">
        <v>3.1944444444444602</v>
      </c>
      <c r="AF25" s="204">
        <v>3.43194444444446</v>
      </c>
      <c r="AG25" s="205">
        <v>3.3527777777777898</v>
      </c>
      <c r="AH25" s="101">
        <f t="shared" si="2"/>
        <v>93.959259259259397</v>
      </c>
      <c r="AI25" s="13">
        <f t="shared" si="3"/>
        <v>3.1319753086419797</v>
      </c>
    </row>
    <row r="26" spans="1:35">
      <c r="A26" s="19">
        <v>19</v>
      </c>
      <c r="B26" s="9" t="s">
        <v>23</v>
      </c>
      <c r="C26" s="17">
        <v>11</v>
      </c>
      <c r="D26" s="74">
        <v>4</v>
      </c>
      <c r="E26" s="179">
        <v>3.1667901234567801</v>
      </c>
      <c r="F26" s="178">
        <v>3.0711111111111098</v>
      </c>
      <c r="G26" s="180">
        <v>3.31666666666667</v>
      </c>
      <c r="H26" s="181">
        <v>0.57361111111113905</v>
      </c>
      <c r="I26" s="182">
        <v>5.8494444444444698</v>
      </c>
      <c r="J26" s="183">
        <v>4.94194444444447</v>
      </c>
      <c r="K26" s="185">
        <v>1.3844444444444699</v>
      </c>
      <c r="L26" s="186">
        <v>6.6602777777778002</v>
      </c>
      <c r="M26" s="187">
        <v>4.9577777777777996</v>
      </c>
      <c r="N26" s="76">
        <v>2.1952777777777999</v>
      </c>
      <c r="O26" s="31">
        <v>0</v>
      </c>
      <c r="P26" s="191">
        <v>3.08944444444443</v>
      </c>
      <c r="Q26" s="189">
        <v>3.0344444444444298</v>
      </c>
      <c r="R26" s="190">
        <v>3.2527777777777902</v>
      </c>
      <c r="S26" s="192">
        <v>3.1477777777777902</v>
      </c>
      <c r="T26" s="193">
        <v>2.82277777777779</v>
      </c>
      <c r="U26" s="195">
        <v>3.3411111111111</v>
      </c>
      <c r="V26" s="87">
        <v>3.2927777777777898</v>
      </c>
      <c r="W26" s="53">
        <v>2.8777777777777902</v>
      </c>
      <c r="X26" s="194">
        <v>3.4294444444444601</v>
      </c>
      <c r="Y26" s="198">
        <v>2.2333333333333298</v>
      </c>
      <c r="Z26" s="197">
        <v>2.96611111111112</v>
      </c>
      <c r="AA26" s="93">
        <v>3.5177777777777601</v>
      </c>
      <c r="AB26" s="201">
        <v>3.4694444444444299</v>
      </c>
      <c r="AC26" s="95">
        <v>3.0544444444444299</v>
      </c>
      <c r="AD26" s="203">
        <v>3.60611111111109</v>
      </c>
      <c r="AE26" s="202">
        <v>3.5577777777777899</v>
      </c>
      <c r="AF26" s="204">
        <v>3.1427777777777899</v>
      </c>
      <c r="AG26" s="205">
        <v>3.36111111111112</v>
      </c>
      <c r="AH26" s="101">
        <f t="shared" si="2"/>
        <v>97.314567901234739</v>
      </c>
      <c r="AI26" s="13">
        <f t="shared" si="3"/>
        <v>3.243818930041158</v>
      </c>
    </row>
    <row r="27" spans="1:35">
      <c r="A27" s="19">
        <v>20</v>
      </c>
      <c r="B27" s="9" t="s">
        <v>24</v>
      </c>
      <c r="C27" s="17">
        <v>10</v>
      </c>
      <c r="D27" s="74">
        <v>4.0999999999999996</v>
      </c>
      <c r="E27" s="179">
        <v>3.2682716049382599</v>
      </c>
      <c r="F27" s="178">
        <v>3.1219444444444502</v>
      </c>
      <c r="G27" s="180">
        <v>3.5333333333333399</v>
      </c>
      <c r="H27" s="181">
        <v>0.444444444444478</v>
      </c>
      <c r="I27" s="182">
        <v>6.0177777777778099</v>
      </c>
      <c r="J27" s="183">
        <v>5.0577777777778001</v>
      </c>
      <c r="K27" s="185">
        <v>1.2977777777778099</v>
      </c>
      <c r="L27" s="186">
        <v>6.87111111111113</v>
      </c>
      <c r="M27" s="187">
        <v>5.07111111111114</v>
      </c>
      <c r="N27" s="76">
        <v>2.1511111111111401</v>
      </c>
      <c r="O27" s="31">
        <v>0</v>
      </c>
      <c r="P27" s="191">
        <v>3.20027777777777</v>
      </c>
      <c r="Q27" s="189">
        <v>3.03277777777777</v>
      </c>
      <c r="R27" s="190">
        <v>3.54861111111112</v>
      </c>
      <c r="S27" s="192">
        <v>3.2561111111111201</v>
      </c>
      <c r="T27" s="193">
        <v>2.4136111111111198</v>
      </c>
      <c r="U27" s="195">
        <v>3.6794444444444401</v>
      </c>
      <c r="V27" s="87">
        <v>3.52861111111112</v>
      </c>
      <c r="W27" s="53">
        <v>2.4611111111111201</v>
      </c>
      <c r="X27" s="194">
        <v>3.8102777777777899</v>
      </c>
      <c r="Y27" s="198">
        <v>2.7333333333333298</v>
      </c>
      <c r="Z27" s="197">
        <v>2.5919444444444499</v>
      </c>
      <c r="AA27" s="93">
        <v>3.9411111111111001</v>
      </c>
      <c r="AB27" s="201">
        <v>3.7902777777777699</v>
      </c>
      <c r="AC27" s="95">
        <v>2.72277777777777</v>
      </c>
      <c r="AD27" s="203">
        <v>4.0719444444444299</v>
      </c>
      <c r="AE27" s="202">
        <v>3.9211111111111201</v>
      </c>
      <c r="AF27" s="204">
        <v>2.8536111111111202</v>
      </c>
      <c r="AG27" s="205">
        <v>3.3694444444444498</v>
      </c>
      <c r="AH27" s="101">
        <f t="shared" si="2"/>
        <v>99.86104938271626</v>
      </c>
      <c r="AI27" s="13">
        <f t="shared" si="3"/>
        <v>3.3287016460905421</v>
      </c>
    </row>
    <row r="28" spans="1:35">
      <c r="A28" s="19">
        <v>21</v>
      </c>
      <c r="B28" s="9" t="s">
        <v>25</v>
      </c>
      <c r="C28" s="17">
        <v>9</v>
      </c>
      <c r="D28" s="74">
        <v>3.96</v>
      </c>
      <c r="E28" s="179">
        <v>2.5</v>
      </c>
      <c r="F28" s="178">
        <v>3.12</v>
      </c>
      <c r="G28" s="180">
        <v>0</v>
      </c>
      <c r="H28" s="181">
        <v>2.5111111111111102</v>
      </c>
      <c r="I28" s="182">
        <v>3.3244444444444499</v>
      </c>
      <c r="J28" s="183">
        <v>3.2044444444444502</v>
      </c>
      <c r="K28" s="185">
        <v>2.6844444444444502</v>
      </c>
      <c r="L28" s="186">
        <v>3.4977777777777801</v>
      </c>
      <c r="M28" s="187">
        <v>3.2577777777777799</v>
      </c>
      <c r="N28" s="76">
        <v>2.85777777777778</v>
      </c>
      <c r="O28" s="31">
        <v>3.06666666666667</v>
      </c>
      <c r="P28" s="191">
        <v>3.31111111111111</v>
      </c>
      <c r="Q28" s="189">
        <v>3.0311111111111102</v>
      </c>
      <c r="R28" s="190">
        <v>3.8444444444444499</v>
      </c>
      <c r="S28" s="192">
        <v>3.3644444444444499</v>
      </c>
      <c r="T28" s="193">
        <v>2.00444444444445</v>
      </c>
      <c r="U28" s="195">
        <v>4.0177777777777797</v>
      </c>
      <c r="V28" s="87">
        <v>3.7644444444444498</v>
      </c>
      <c r="W28" s="53">
        <v>2.0444444444444501</v>
      </c>
      <c r="X28" s="194">
        <v>4.1911111111111197</v>
      </c>
      <c r="Y28" s="198">
        <v>3.2333333333333298</v>
      </c>
      <c r="Z28" s="197">
        <v>2.2177777777777798</v>
      </c>
      <c r="AA28" s="93">
        <v>4.3644444444444401</v>
      </c>
      <c r="AB28" s="201">
        <v>4.1111111111111098</v>
      </c>
      <c r="AC28" s="95">
        <v>2.3911111111111101</v>
      </c>
      <c r="AD28" s="203">
        <v>4.5377777777777704</v>
      </c>
      <c r="AE28" s="202">
        <v>4.2844444444444498</v>
      </c>
      <c r="AF28" s="204">
        <v>2.5644444444444501</v>
      </c>
      <c r="AG28" s="205">
        <v>3.37777777777778</v>
      </c>
      <c r="AH28" s="101">
        <f t="shared" ref="AH28:AH34" si="4">SUM(D28:AG28)</f>
        <v>94.640000000000086</v>
      </c>
      <c r="AI28" s="13">
        <f t="shared" ref="AI28:AI34" si="5">AVERAGE(D28:AG28)</f>
        <v>3.1546666666666696</v>
      </c>
    </row>
    <row r="29" spans="1:35">
      <c r="A29" s="19">
        <v>22</v>
      </c>
      <c r="B29" s="9" t="s">
        <v>26</v>
      </c>
      <c r="C29" s="17">
        <v>8</v>
      </c>
      <c r="D29" s="74">
        <v>4.3049999999999997</v>
      </c>
      <c r="E29" s="179">
        <v>2.6</v>
      </c>
      <c r="F29" s="178">
        <v>3.11</v>
      </c>
      <c r="G29" s="180">
        <v>0</v>
      </c>
      <c r="H29" s="181">
        <v>2.38194444444445</v>
      </c>
      <c r="I29" s="182">
        <v>3.4927777777777802</v>
      </c>
      <c r="J29" s="183">
        <v>3.3202777777777799</v>
      </c>
      <c r="K29" s="185">
        <v>2.5977777777777802</v>
      </c>
      <c r="L29" s="186">
        <v>3.70861111111111</v>
      </c>
      <c r="M29" s="187">
        <v>3.3711111111111101</v>
      </c>
      <c r="N29" s="76">
        <v>2.8136111111111202</v>
      </c>
      <c r="O29" s="31">
        <v>3.56666666666667</v>
      </c>
      <c r="P29" s="191">
        <v>3.42194444444445</v>
      </c>
      <c r="Q29" s="189">
        <v>3.0294444444444499</v>
      </c>
      <c r="R29" s="190">
        <v>4.1402777777777802</v>
      </c>
      <c r="S29" s="192">
        <v>3.4727777777777802</v>
      </c>
      <c r="T29" s="193">
        <v>1.59527777777778</v>
      </c>
      <c r="U29" s="195">
        <v>4.3561111111111197</v>
      </c>
      <c r="V29" s="87">
        <v>4.0002777777777796</v>
      </c>
      <c r="W29" s="53">
        <v>1.62777777777778</v>
      </c>
      <c r="X29" s="194">
        <v>4.5719444444444504</v>
      </c>
      <c r="Y29" s="198">
        <v>3.7333333333333298</v>
      </c>
      <c r="Z29" s="197">
        <v>1.84361111111111</v>
      </c>
      <c r="AA29" s="93">
        <v>4.7877777777777801</v>
      </c>
      <c r="AB29" s="201">
        <v>4.4319444444444498</v>
      </c>
      <c r="AC29" s="95">
        <v>2.0594444444444502</v>
      </c>
      <c r="AD29" s="203">
        <v>5.0036111111111099</v>
      </c>
      <c r="AE29" s="202">
        <v>4.6477777777777796</v>
      </c>
      <c r="AF29" s="204">
        <v>2.27527777777778</v>
      </c>
      <c r="AG29" s="205">
        <v>3.3861111111111102</v>
      </c>
      <c r="AH29" s="101">
        <f t="shared" si="4"/>
        <v>97.652500000000074</v>
      </c>
      <c r="AI29" s="13">
        <f t="shared" si="5"/>
        <v>3.255083333333336</v>
      </c>
    </row>
    <row r="30" spans="1:35">
      <c r="A30" s="19">
        <v>23</v>
      </c>
      <c r="B30" s="9" t="s">
        <v>27</v>
      </c>
      <c r="C30" s="17">
        <v>7</v>
      </c>
      <c r="D30" s="74">
        <v>4.6500000000000004</v>
      </c>
      <c r="E30" s="179">
        <v>2.7</v>
      </c>
      <c r="F30" s="178">
        <v>3.1</v>
      </c>
      <c r="G30" s="180">
        <v>2.25277777777778</v>
      </c>
      <c r="H30" s="181">
        <v>3.6611111111111199</v>
      </c>
      <c r="I30" s="182">
        <v>3.4361111111111202</v>
      </c>
      <c r="J30" s="183">
        <v>3.4361111111111202</v>
      </c>
      <c r="K30" s="185">
        <v>2.51111111111112</v>
      </c>
      <c r="L30" s="186">
        <v>3.9194444444444398</v>
      </c>
      <c r="M30" s="187">
        <v>3.48444444444445</v>
      </c>
      <c r="N30" s="76">
        <v>2.7694444444444501</v>
      </c>
      <c r="O30" s="31">
        <v>4.06666666666667</v>
      </c>
      <c r="P30" s="191">
        <v>3.5327777777777798</v>
      </c>
      <c r="Q30" s="189">
        <v>3.0277777777777799</v>
      </c>
      <c r="R30" s="190">
        <v>4.43611111111111</v>
      </c>
      <c r="S30" s="192">
        <v>3.5811111111111198</v>
      </c>
      <c r="T30" s="193">
        <v>1.18611111111112</v>
      </c>
      <c r="U30" s="195">
        <v>4.6944444444444597</v>
      </c>
      <c r="V30" s="87">
        <v>4.2361111111111098</v>
      </c>
      <c r="W30" s="53">
        <v>1.2111111111111199</v>
      </c>
      <c r="X30" s="194">
        <v>4.9527777777777899</v>
      </c>
      <c r="Y30" s="198">
        <v>4.2333333333333298</v>
      </c>
      <c r="Z30" s="197">
        <v>1.4694444444444501</v>
      </c>
      <c r="AA30" s="93">
        <v>5.2111111111111104</v>
      </c>
      <c r="AB30" s="201">
        <v>4.75277777777778</v>
      </c>
      <c r="AC30" s="95">
        <v>1.7277777777777901</v>
      </c>
      <c r="AD30" s="203">
        <v>5.4694444444444397</v>
      </c>
      <c r="AE30" s="202">
        <v>5.01111111111112</v>
      </c>
      <c r="AF30" s="204">
        <v>1.98611111111112</v>
      </c>
      <c r="AG30" s="205">
        <v>3.3944444444444501</v>
      </c>
      <c r="AH30" s="101">
        <f t="shared" si="4"/>
        <v>104.10111111111125</v>
      </c>
      <c r="AI30" s="13">
        <f t="shared" si="5"/>
        <v>3.4700370370370419</v>
      </c>
    </row>
    <row r="31" spans="1:35">
      <c r="A31" s="19">
        <v>24</v>
      </c>
      <c r="B31" s="9" t="s">
        <v>28</v>
      </c>
      <c r="C31" s="17">
        <v>6</v>
      </c>
      <c r="D31" s="74">
        <v>3.8</v>
      </c>
      <c r="E31" s="179">
        <v>2.5</v>
      </c>
      <c r="F31" s="178">
        <v>0</v>
      </c>
      <c r="G31" s="180">
        <v>2.6</v>
      </c>
      <c r="H31" s="181">
        <v>3.2</v>
      </c>
      <c r="I31" s="182">
        <v>3.1</v>
      </c>
      <c r="J31" s="183">
        <v>3.1</v>
      </c>
      <c r="K31" s="185">
        <v>2.7</v>
      </c>
      <c r="L31" s="186">
        <v>3.3</v>
      </c>
      <c r="M31" s="187">
        <v>3.11</v>
      </c>
      <c r="N31" s="76">
        <v>2.8</v>
      </c>
      <c r="O31" s="31">
        <v>2</v>
      </c>
      <c r="P31" s="191">
        <v>3.12</v>
      </c>
      <c r="Q31" s="189">
        <v>2.9</v>
      </c>
      <c r="R31" s="190">
        <v>3.5</v>
      </c>
      <c r="S31" s="192">
        <v>3.13</v>
      </c>
      <c r="T31" s="193">
        <v>2.1</v>
      </c>
      <c r="U31" s="195">
        <v>3.6</v>
      </c>
      <c r="V31" s="87">
        <v>3.4</v>
      </c>
      <c r="W31" s="53">
        <v>2.1</v>
      </c>
      <c r="X31" s="194">
        <v>3.7</v>
      </c>
      <c r="Y31" s="198">
        <v>2</v>
      </c>
      <c r="Z31" s="197">
        <v>2.2000000000000002</v>
      </c>
      <c r="AA31" s="93">
        <v>3.8</v>
      </c>
      <c r="AB31" s="201">
        <v>3.6</v>
      </c>
      <c r="AC31" s="95">
        <v>2.2999999999999998</v>
      </c>
      <c r="AD31" s="203">
        <v>3.9</v>
      </c>
      <c r="AE31" s="202">
        <v>3.7</v>
      </c>
      <c r="AF31" s="204">
        <v>2.4</v>
      </c>
      <c r="AG31" s="205">
        <v>3</v>
      </c>
      <c r="AH31" s="101">
        <f t="shared" si="4"/>
        <v>86.660000000000011</v>
      </c>
      <c r="AI31" s="13">
        <f t="shared" si="5"/>
        <v>2.8886666666666669</v>
      </c>
    </row>
    <row r="32" spans="1:35">
      <c r="A32" s="19">
        <v>25</v>
      </c>
      <c r="B32" s="9" t="s">
        <v>29</v>
      </c>
      <c r="C32" s="17">
        <v>5</v>
      </c>
      <c r="D32" s="74">
        <v>3.11</v>
      </c>
      <c r="E32" s="179">
        <v>2.2999999999999998</v>
      </c>
      <c r="F32" s="178">
        <v>3.12</v>
      </c>
      <c r="G32" s="180">
        <v>2.8583333333333298</v>
      </c>
      <c r="H32" s="181">
        <v>2.8633333333333302</v>
      </c>
      <c r="I32" s="182">
        <v>2.8683333333333301</v>
      </c>
      <c r="J32" s="184">
        <v>0</v>
      </c>
      <c r="K32" s="185">
        <v>2.87333333333333</v>
      </c>
      <c r="L32" s="186">
        <v>2.8783333333333299</v>
      </c>
      <c r="M32" s="187">
        <v>2.8833333333333302</v>
      </c>
      <c r="N32" s="76">
        <v>2.8883333333333301</v>
      </c>
      <c r="O32" s="31">
        <v>1</v>
      </c>
      <c r="P32" s="191">
        <v>2.8983333333333299</v>
      </c>
      <c r="Q32" s="189">
        <v>2.9033333333333302</v>
      </c>
      <c r="R32" s="190">
        <v>2.9083333333333301</v>
      </c>
      <c r="S32" s="192">
        <v>2.91333333333333</v>
      </c>
      <c r="T32" s="193">
        <v>2.9183333333333299</v>
      </c>
      <c r="U32" s="195">
        <v>2.9233333333333298</v>
      </c>
      <c r="V32" s="87">
        <v>2.9283333333333301</v>
      </c>
      <c r="W32" s="53">
        <v>2.93333333333333</v>
      </c>
      <c r="X32" s="194">
        <v>2.9383333333333299</v>
      </c>
      <c r="Y32" s="198">
        <v>1</v>
      </c>
      <c r="Z32" s="197">
        <v>2.9483333333333301</v>
      </c>
      <c r="AA32" s="93">
        <v>2.95333333333333</v>
      </c>
      <c r="AB32" s="201">
        <v>2.9583333333333299</v>
      </c>
      <c r="AC32" s="95">
        <v>2.9633333333333298</v>
      </c>
      <c r="AD32" s="203">
        <v>2.9683333333333302</v>
      </c>
      <c r="AE32" s="202">
        <v>2.9733333333333301</v>
      </c>
      <c r="AF32" s="204">
        <v>2.9783333333333299</v>
      </c>
      <c r="AG32" s="205">
        <v>2.9833333333333298</v>
      </c>
      <c r="AH32" s="101">
        <f t="shared" si="4"/>
        <v>80.63499999999992</v>
      </c>
      <c r="AI32" s="13">
        <f t="shared" si="5"/>
        <v>2.6878333333333306</v>
      </c>
    </row>
    <row r="33" spans="1:35">
      <c r="A33" s="19">
        <v>26</v>
      </c>
      <c r="B33" s="8" t="s">
        <v>30</v>
      </c>
      <c r="C33" s="17">
        <v>4</v>
      </c>
      <c r="D33" s="74">
        <v>2.9</v>
      </c>
      <c r="E33" s="179">
        <v>2.1</v>
      </c>
      <c r="F33" s="178"/>
      <c r="G33" s="180">
        <v>0</v>
      </c>
      <c r="H33" s="181">
        <v>2.85</v>
      </c>
      <c r="I33" s="182">
        <v>2.9</v>
      </c>
      <c r="J33" s="183">
        <v>2.95</v>
      </c>
      <c r="K33" s="185">
        <v>3</v>
      </c>
      <c r="L33" s="186">
        <v>3.05</v>
      </c>
      <c r="M33" s="187">
        <v>3.1</v>
      </c>
      <c r="N33" s="76">
        <v>3.15</v>
      </c>
      <c r="O33" s="31">
        <v>3.2</v>
      </c>
      <c r="P33" s="191">
        <v>3.25</v>
      </c>
      <c r="Q33" s="189">
        <v>3.3</v>
      </c>
      <c r="R33" s="190">
        <v>3.35</v>
      </c>
      <c r="S33" s="192">
        <v>3.4</v>
      </c>
      <c r="T33" s="193">
        <v>3.45</v>
      </c>
      <c r="U33" s="195">
        <v>3.5</v>
      </c>
      <c r="V33" s="87">
        <v>3.55</v>
      </c>
      <c r="W33" s="53">
        <v>3.6</v>
      </c>
      <c r="X33" s="194">
        <v>3.65</v>
      </c>
      <c r="Y33" s="198">
        <v>3.7</v>
      </c>
      <c r="Z33" s="197">
        <v>3.75</v>
      </c>
      <c r="AA33" s="93">
        <v>3.8</v>
      </c>
      <c r="AB33" s="201">
        <v>3.85</v>
      </c>
      <c r="AC33" s="95">
        <v>3.9</v>
      </c>
      <c r="AD33" s="203">
        <v>3.95</v>
      </c>
      <c r="AE33" s="202">
        <v>4</v>
      </c>
      <c r="AF33" s="204">
        <v>4.05</v>
      </c>
      <c r="AG33" s="205">
        <v>4.0999999999999996</v>
      </c>
      <c r="AH33" s="101">
        <f t="shared" si="4"/>
        <v>95.35</v>
      </c>
      <c r="AI33" s="13">
        <f t="shared" si="5"/>
        <v>3.2879310344827584</v>
      </c>
    </row>
    <row r="34" spans="1:35">
      <c r="A34" s="19">
        <v>27</v>
      </c>
      <c r="B34" s="8" t="s">
        <v>31</v>
      </c>
      <c r="C34" s="17">
        <v>1</v>
      </c>
      <c r="D34" s="74">
        <v>3.8</v>
      </c>
      <c r="E34" s="179">
        <v>2.5</v>
      </c>
      <c r="F34" s="178">
        <v>3.1</v>
      </c>
      <c r="G34" s="180">
        <v>0</v>
      </c>
      <c r="H34" s="181">
        <v>2.6</v>
      </c>
      <c r="I34" s="182">
        <v>3.2</v>
      </c>
      <c r="J34" s="183">
        <v>3.1</v>
      </c>
      <c r="K34" s="185">
        <v>2.7</v>
      </c>
      <c r="L34" s="186">
        <v>3.3</v>
      </c>
      <c r="M34" s="187">
        <v>0</v>
      </c>
      <c r="N34" s="76">
        <v>2.8</v>
      </c>
      <c r="O34" s="31">
        <v>2</v>
      </c>
      <c r="P34" s="191">
        <v>3.12</v>
      </c>
      <c r="Q34" s="189">
        <v>2.9</v>
      </c>
      <c r="R34" s="190">
        <v>3.5</v>
      </c>
      <c r="S34" s="192">
        <v>3.13</v>
      </c>
      <c r="T34" s="193">
        <v>2.1</v>
      </c>
      <c r="U34" s="195">
        <v>3.6</v>
      </c>
      <c r="V34" s="87">
        <v>3.4</v>
      </c>
      <c r="W34" s="53">
        <v>2.1</v>
      </c>
      <c r="X34" s="194">
        <v>3.7</v>
      </c>
      <c r="Y34" s="198">
        <v>2</v>
      </c>
      <c r="Z34" s="197">
        <v>2.2000000000000002</v>
      </c>
      <c r="AA34" s="93">
        <v>3.8</v>
      </c>
      <c r="AB34" s="201">
        <v>3.6</v>
      </c>
      <c r="AC34" s="95">
        <v>2.2999999999999998</v>
      </c>
      <c r="AD34" s="203">
        <v>3.9</v>
      </c>
      <c r="AE34" s="202">
        <v>3.7</v>
      </c>
      <c r="AF34" s="204">
        <v>2.4</v>
      </c>
      <c r="AG34" s="205">
        <v>3</v>
      </c>
      <c r="AH34" s="101">
        <f t="shared" si="4"/>
        <v>83.550000000000011</v>
      </c>
      <c r="AI34" s="13">
        <f t="shared" si="5"/>
        <v>2.7850000000000006</v>
      </c>
    </row>
    <row r="35" spans="1:35">
      <c r="A35" s="19">
        <v>28</v>
      </c>
      <c r="B35" s="9" t="s">
        <v>32</v>
      </c>
      <c r="C35" s="17">
        <v>10</v>
      </c>
      <c r="D35" s="74">
        <v>3.35</v>
      </c>
      <c r="E35" s="179">
        <v>0</v>
      </c>
      <c r="F35" s="178">
        <v>3.15</v>
      </c>
      <c r="G35" s="180">
        <v>0</v>
      </c>
      <c r="H35" s="181">
        <v>0</v>
      </c>
      <c r="I35" s="182">
        <v>3.05</v>
      </c>
      <c r="J35" s="183">
        <v>3.0249999999999999</v>
      </c>
      <c r="K35" s="185">
        <v>0</v>
      </c>
      <c r="L35" s="186">
        <v>3.1749999999999998</v>
      </c>
      <c r="M35" s="187">
        <v>3.105</v>
      </c>
      <c r="N35" s="76">
        <v>2.9750000000000001</v>
      </c>
      <c r="O35" s="31">
        <v>2.6</v>
      </c>
      <c r="P35" s="191">
        <v>3.1850000000000001</v>
      </c>
      <c r="Q35" s="189">
        <v>3.1</v>
      </c>
      <c r="R35" s="190">
        <v>3.4249999999999998</v>
      </c>
      <c r="S35" s="192">
        <v>3.2650000000000001</v>
      </c>
      <c r="T35" s="193">
        <v>2.7749999999999999</v>
      </c>
      <c r="U35" s="195">
        <v>3.55</v>
      </c>
      <c r="V35" s="87">
        <v>3.4750000000000001</v>
      </c>
      <c r="W35" s="53">
        <v>2.85</v>
      </c>
      <c r="X35" s="194">
        <v>3.6749999999999998</v>
      </c>
      <c r="Y35" s="198">
        <v>2.85</v>
      </c>
      <c r="Z35" s="197">
        <v>2.9750000000000001</v>
      </c>
      <c r="AA35" s="93">
        <v>3.8</v>
      </c>
      <c r="AB35" s="201">
        <v>3.7250000000000001</v>
      </c>
      <c r="AC35" s="95">
        <v>3.1</v>
      </c>
      <c r="AD35" s="203">
        <v>3.9249999999999998</v>
      </c>
      <c r="AE35" s="202">
        <v>3.85</v>
      </c>
      <c r="AF35" s="204">
        <v>3.2250000000000001</v>
      </c>
      <c r="AG35" s="205">
        <v>3.55</v>
      </c>
      <c r="AH35" s="101">
        <f t="shared" ref="AH35:AH39" si="6">SUM(D35:AG35)</f>
        <v>84.729999999999976</v>
      </c>
      <c r="AI35" s="13">
        <f t="shared" ref="AI35:AI39" si="7">AVERAGE(D35:AG35)</f>
        <v>2.8243333333333327</v>
      </c>
    </row>
    <row r="36" spans="1:35">
      <c r="A36" s="19">
        <v>29</v>
      </c>
      <c r="B36" s="9" t="s">
        <v>33</v>
      </c>
      <c r="C36" s="17">
        <v>6</v>
      </c>
      <c r="D36" s="74">
        <v>0</v>
      </c>
      <c r="E36" s="179">
        <v>2.2799999999999998</v>
      </c>
      <c r="F36" s="178">
        <v>0</v>
      </c>
      <c r="G36" s="180">
        <v>0</v>
      </c>
      <c r="H36" s="181">
        <v>2.7241666666666702</v>
      </c>
      <c r="I36" s="182">
        <v>0</v>
      </c>
      <c r="J36" s="183">
        <v>3.0331666666666699</v>
      </c>
      <c r="K36" s="185">
        <v>2.8626666666666698</v>
      </c>
      <c r="L36" s="186">
        <v>0</v>
      </c>
      <c r="M36" s="187">
        <v>0</v>
      </c>
      <c r="N36" s="76">
        <v>3.0011666666666699</v>
      </c>
      <c r="O36" s="31">
        <v>2.82</v>
      </c>
      <c r="P36" s="191">
        <v>3.2201666666666702</v>
      </c>
      <c r="Q36" s="189">
        <v>3.1396666666666699</v>
      </c>
      <c r="R36" s="190">
        <v>3.4691666666666698</v>
      </c>
      <c r="S36" s="192">
        <v>3.3136666666666699</v>
      </c>
      <c r="T36" s="193">
        <v>2.8281666666666698</v>
      </c>
      <c r="U36" s="195">
        <v>3.6076666666666699</v>
      </c>
      <c r="V36" s="87">
        <v>3.5371666666666699</v>
      </c>
      <c r="W36" s="53">
        <v>2.9166666666666701</v>
      </c>
      <c r="X36" s="194">
        <v>3.74616666666667</v>
      </c>
      <c r="Y36" s="198">
        <v>3.12</v>
      </c>
      <c r="Z36" s="197">
        <v>3.0551666666666701</v>
      </c>
      <c r="AA36" s="93">
        <v>3.88466666666667</v>
      </c>
      <c r="AB36" s="201">
        <v>3.81416666666667</v>
      </c>
      <c r="AC36" s="95">
        <v>3.1936666666666702</v>
      </c>
      <c r="AD36" s="203">
        <v>4.0231666666666701</v>
      </c>
      <c r="AE36" s="202">
        <v>3.9526666666666701</v>
      </c>
      <c r="AF36" s="204">
        <v>3.3321666666666698</v>
      </c>
      <c r="AG36" s="205">
        <v>3.6616666666666702</v>
      </c>
      <c r="AH36" s="101">
        <f t="shared" si="6"/>
        <v>78.537000000000077</v>
      </c>
      <c r="AI36" s="13">
        <f t="shared" si="7"/>
        <v>2.6179000000000028</v>
      </c>
    </row>
    <row r="37" spans="1:35">
      <c r="A37" s="19">
        <v>30</v>
      </c>
      <c r="B37" s="9" t="s">
        <v>34</v>
      </c>
      <c r="C37" s="17">
        <v>3</v>
      </c>
      <c r="D37" s="74">
        <v>3.3079999999999998</v>
      </c>
      <c r="E37" s="179">
        <v>2.2599999999999998</v>
      </c>
      <c r="F37" s="178">
        <v>3.1659999999999999</v>
      </c>
      <c r="G37" s="180">
        <v>0</v>
      </c>
      <c r="H37" s="181">
        <v>0</v>
      </c>
      <c r="I37" s="182">
        <v>3.0573333333333301</v>
      </c>
      <c r="J37" s="183">
        <v>3.0413333333333301</v>
      </c>
      <c r="K37" s="185">
        <v>0</v>
      </c>
      <c r="L37" s="186">
        <v>0</v>
      </c>
      <c r="M37" s="187">
        <v>0</v>
      </c>
      <c r="N37" s="76">
        <v>3.0273333333333299</v>
      </c>
      <c r="O37" s="31">
        <v>3.04</v>
      </c>
      <c r="P37" s="191">
        <v>3.2553333333333301</v>
      </c>
      <c r="Q37" s="189">
        <v>3.17933333333333</v>
      </c>
      <c r="R37" s="190">
        <v>3.5133333333333301</v>
      </c>
      <c r="S37" s="192">
        <v>3.3623333333333298</v>
      </c>
      <c r="T37" s="193">
        <v>2.88133333333333</v>
      </c>
      <c r="U37" s="195">
        <v>3.6653333333333298</v>
      </c>
      <c r="V37" s="87">
        <v>3.5993333333333299</v>
      </c>
      <c r="W37" s="53">
        <v>2.9833333333333298</v>
      </c>
      <c r="X37" s="194">
        <v>3.8173333333333299</v>
      </c>
      <c r="Y37" s="198">
        <v>3.39</v>
      </c>
      <c r="Z37" s="197">
        <v>3.13533333333333</v>
      </c>
      <c r="AA37" s="93">
        <v>3.96933333333333</v>
      </c>
      <c r="AB37" s="201">
        <v>3.9033333333333302</v>
      </c>
      <c r="AC37" s="95">
        <v>3.2873333333333301</v>
      </c>
      <c r="AD37" s="203">
        <v>4.1213333333333404</v>
      </c>
      <c r="AE37" s="202">
        <v>4.0553333333333299</v>
      </c>
      <c r="AF37" s="204">
        <v>3.43933333333334</v>
      </c>
      <c r="AG37" s="205">
        <v>3.7733333333333299</v>
      </c>
      <c r="AH37" s="101">
        <f t="shared" si="6"/>
        <v>84.231666666666612</v>
      </c>
      <c r="AI37" s="13">
        <f t="shared" si="7"/>
        <v>2.8077222222222202</v>
      </c>
    </row>
    <row r="38" spans="1:35">
      <c r="A38" s="19">
        <v>31</v>
      </c>
      <c r="B38" s="9" t="s">
        <v>36</v>
      </c>
      <c r="C38" s="17">
        <v>2</v>
      </c>
      <c r="D38" s="74">
        <v>0</v>
      </c>
      <c r="E38" s="179">
        <v>0</v>
      </c>
      <c r="F38" s="178">
        <v>3.1739999999999999</v>
      </c>
      <c r="G38" s="180">
        <v>0</v>
      </c>
      <c r="H38" s="181">
        <v>2.7225000000000001</v>
      </c>
      <c r="I38" s="182">
        <v>0</v>
      </c>
      <c r="J38" s="183">
        <v>3.0495000000000001</v>
      </c>
      <c r="K38" s="185">
        <v>2.8879999999999999</v>
      </c>
      <c r="L38" s="186">
        <v>3.2265000000000001</v>
      </c>
      <c r="M38" s="187">
        <v>3.17</v>
      </c>
      <c r="N38" s="76">
        <v>3.0535000000000001</v>
      </c>
      <c r="O38" s="31">
        <v>3.26</v>
      </c>
      <c r="P38" s="191">
        <v>3.2905000000000002</v>
      </c>
      <c r="Q38" s="189">
        <v>3.2189999999999999</v>
      </c>
      <c r="R38" s="190">
        <v>3.5575000000000001</v>
      </c>
      <c r="S38" s="192">
        <v>3.411</v>
      </c>
      <c r="T38" s="193">
        <v>2.9344999999999999</v>
      </c>
      <c r="U38" s="195">
        <v>3.7229999999999999</v>
      </c>
      <c r="V38" s="87">
        <v>3.6615000000000002</v>
      </c>
      <c r="W38" s="53">
        <v>3.05</v>
      </c>
      <c r="X38" s="194">
        <v>3.8885000000000001</v>
      </c>
      <c r="Y38" s="198">
        <v>3.66</v>
      </c>
      <c r="Z38" s="197">
        <v>3.2155</v>
      </c>
      <c r="AA38" s="93">
        <v>4.0540000000000003</v>
      </c>
      <c r="AB38" s="201">
        <v>3.9925000000000002</v>
      </c>
      <c r="AC38" s="95">
        <v>3.3809999999999998</v>
      </c>
      <c r="AD38" s="203">
        <v>4.2195</v>
      </c>
      <c r="AE38" s="202">
        <v>4.1580000000000004</v>
      </c>
      <c r="AF38" s="204">
        <v>3.5465</v>
      </c>
      <c r="AG38" s="205">
        <v>3.8849999999999998</v>
      </c>
      <c r="AH38" s="101">
        <f t="shared" si="6"/>
        <v>89.391499999999994</v>
      </c>
      <c r="AI38" s="13">
        <f t="shared" si="7"/>
        <v>2.9797166666666666</v>
      </c>
    </row>
    <row r="39" spans="1:35" ht="15.75" thickBot="1">
      <c r="A39" s="20">
        <v>32</v>
      </c>
      <c r="B39" s="10" t="s">
        <v>35</v>
      </c>
      <c r="C39" s="17">
        <v>1</v>
      </c>
      <c r="D39" s="74">
        <v>3.266</v>
      </c>
      <c r="E39" s="179">
        <v>2.2200000000000002</v>
      </c>
      <c r="F39" s="178">
        <v>3.1819999999999999</v>
      </c>
      <c r="G39" s="180">
        <v>0</v>
      </c>
      <c r="H39" s="181">
        <v>2.7216666666666698</v>
      </c>
      <c r="I39" s="182">
        <v>3.0646666666666702</v>
      </c>
      <c r="J39" s="183">
        <v>3.0576666666666701</v>
      </c>
      <c r="K39" s="185">
        <v>2.9006666666666701</v>
      </c>
      <c r="L39" s="186">
        <v>3.24366666666667</v>
      </c>
      <c r="M39" s="187">
        <v>3.19166666666667</v>
      </c>
      <c r="N39" s="76">
        <v>3.0796666666666699</v>
      </c>
      <c r="O39" s="31">
        <v>3.48</v>
      </c>
      <c r="P39" s="191">
        <v>3.3256666666666699</v>
      </c>
      <c r="Q39" s="189">
        <v>3.2586666666666702</v>
      </c>
      <c r="R39" s="190">
        <v>3.6016666666666701</v>
      </c>
      <c r="S39" s="192">
        <v>3.4596666666666702</v>
      </c>
      <c r="T39" s="193">
        <v>2.9876666666666698</v>
      </c>
      <c r="U39" s="195">
        <v>3.78066666666667</v>
      </c>
      <c r="V39" s="87">
        <v>3.72366666666667</v>
      </c>
      <c r="W39" s="53">
        <v>3.1166666666666698</v>
      </c>
      <c r="X39" s="194">
        <v>3.9596666666666702</v>
      </c>
      <c r="Y39" s="198">
        <v>3.93</v>
      </c>
      <c r="Z39" s="197">
        <v>3.2956666666666701</v>
      </c>
      <c r="AA39" s="93">
        <v>4.13866666666667</v>
      </c>
      <c r="AB39" s="201">
        <v>4.0816666666666697</v>
      </c>
      <c r="AC39" s="95">
        <v>3.4746666666666699</v>
      </c>
      <c r="AD39" s="203">
        <v>4.3176666666666703</v>
      </c>
      <c r="AE39" s="202">
        <v>4.2606666666666699</v>
      </c>
      <c r="AF39" s="204">
        <v>3.6536666666666702</v>
      </c>
      <c r="AG39" s="205">
        <v>3.9966666666666701</v>
      </c>
      <c r="AH39" s="101">
        <f t="shared" si="6"/>
        <v>99.771000000000058</v>
      </c>
      <c r="AI39" s="13">
        <f t="shared" si="7"/>
        <v>3.3257000000000021</v>
      </c>
    </row>
    <row r="40" spans="1:3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I40"/>
  <sheetViews>
    <sheetView topLeftCell="A12" zoomScale="85" zoomScaleNormal="85" workbookViewId="0">
      <selection activeCell="H34" sqref="H34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15" t="s">
        <v>64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</row>
    <row r="2" spans="1:35">
      <c r="F2" s="103"/>
    </row>
    <row r="3" spans="1:35">
      <c r="B3" s="105" t="s">
        <v>67</v>
      </c>
      <c r="C3" s="106"/>
      <c r="D3" s="106"/>
      <c r="E3" s="107"/>
      <c r="F3" s="104"/>
    </row>
    <row r="4" spans="1:35">
      <c r="B4" s="108" t="s">
        <v>66</v>
      </c>
      <c r="C4" s="109"/>
      <c r="D4" s="109"/>
      <c r="E4" s="110"/>
      <c r="F4" s="104"/>
    </row>
    <row r="5" spans="1:35">
      <c r="B5" s="111" t="s">
        <v>0</v>
      </c>
      <c r="C5" s="112"/>
      <c r="D5" s="112"/>
      <c r="E5" s="113"/>
      <c r="F5" s="104"/>
    </row>
    <row r="6" spans="1:35" ht="15.75" thickBot="1">
      <c r="F6" s="103"/>
    </row>
    <row r="7" spans="1:35">
      <c r="A7" s="22" t="s">
        <v>1</v>
      </c>
      <c r="B7" s="23" t="s">
        <v>2</v>
      </c>
      <c r="C7" s="23" t="s">
        <v>3</v>
      </c>
      <c r="D7" s="23">
        <v>1</v>
      </c>
      <c r="E7" s="23">
        <v>2</v>
      </c>
      <c r="F7" s="102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23">
        <v>17</v>
      </c>
      <c r="U7" s="23">
        <v>18</v>
      </c>
      <c r="V7" s="23">
        <v>19</v>
      </c>
      <c r="W7" s="23">
        <v>20</v>
      </c>
      <c r="X7" s="23">
        <v>21</v>
      </c>
      <c r="Y7" s="23">
        <v>22</v>
      </c>
      <c r="Z7" s="23">
        <v>23</v>
      </c>
      <c r="AA7" s="23">
        <v>24</v>
      </c>
      <c r="AB7" s="23">
        <v>25</v>
      </c>
      <c r="AC7" s="23">
        <v>26</v>
      </c>
      <c r="AD7" s="23">
        <v>27</v>
      </c>
      <c r="AE7" s="23">
        <v>28</v>
      </c>
      <c r="AF7" s="23">
        <v>29</v>
      </c>
      <c r="AG7" s="23">
        <v>30</v>
      </c>
      <c r="AH7" s="23" t="s">
        <v>4</v>
      </c>
      <c r="AI7" s="24" t="s">
        <v>5</v>
      </c>
    </row>
    <row r="8" spans="1:35">
      <c r="A8" s="25">
        <v>1</v>
      </c>
      <c r="B8" s="8" t="s">
        <v>6</v>
      </c>
      <c r="C8" s="30">
        <v>2</v>
      </c>
      <c r="D8" s="246">
        <v>2.4</v>
      </c>
      <c r="E8" s="248">
        <v>3.1</v>
      </c>
      <c r="F8" s="249">
        <v>2.5</v>
      </c>
      <c r="G8" s="250">
        <v>3.2</v>
      </c>
      <c r="H8" s="252">
        <v>2.6</v>
      </c>
      <c r="I8" s="253">
        <v>3.3</v>
      </c>
      <c r="J8" s="251">
        <v>3.1</v>
      </c>
      <c r="K8" s="236">
        <v>2.1</v>
      </c>
      <c r="L8" s="247">
        <v>0</v>
      </c>
      <c r="M8" s="254">
        <v>3.4</v>
      </c>
      <c r="N8" s="255">
        <v>2.8</v>
      </c>
      <c r="O8" s="244">
        <v>3.5</v>
      </c>
      <c r="P8" s="256">
        <v>3.5</v>
      </c>
      <c r="Q8" s="237">
        <v>2.9</v>
      </c>
      <c r="R8" s="255">
        <v>3.5</v>
      </c>
      <c r="S8" s="248">
        <v>3.5</v>
      </c>
      <c r="T8" s="240">
        <v>2.9</v>
      </c>
      <c r="U8" s="244">
        <v>3.6</v>
      </c>
      <c r="V8" s="251">
        <v>3.6</v>
      </c>
      <c r="W8" s="245">
        <v>2.8783333333333299</v>
      </c>
      <c r="X8" s="236">
        <v>2.8833333333333302</v>
      </c>
      <c r="Y8" s="253">
        <v>2.8883333333333301</v>
      </c>
      <c r="Z8" s="256">
        <v>1</v>
      </c>
      <c r="AA8" s="257">
        <v>2.8983333333333299</v>
      </c>
      <c r="AB8" s="244">
        <v>2.9033333333333302</v>
      </c>
      <c r="AC8" s="252">
        <v>2.9083333333333301</v>
      </c>
      <c r="AD8" s="254">
        <v>2.91333333333333</v>
      </c>
      <c r="AE8" s="258">
        <v>2.9183333333333299</v>
      </c>
      <c r="AF8" s="259">
        <v>3.6</v>
      </c>
      <c r="AG8" s="260">
        <v>2.1</v>
      </c>
      <c r="AH8" s="11">
        <f>SUM(D8:AG8)</f>
        <v>85.391666666666637</v>
      </c>
      <c r="AI8" s="12">
        <f>AVERAGE(D8:AG8)</f>
        <v>2.846388888888888</v>
      </c>
    </row>
    <row r="9" spans="1:35">
      <c r="A9" s="25">
        <v>2</v>
      </c>
      <c r="B9" s="9" t="s">
        <v>7</v>
      </c>
      <c r="C9" s="30">
        <v>1</v>
      </c>
      <c r="D9" s="246" t="s">
        <v>39</v>
      </c>
      <c r="E9" s="248" t="s">
        <v>43</v>
      </c>
      <c r="F9" s="249" t="s">
        <v>56</v>
      </c>
      <c r="G9" s="250" t="s">
        <v>41</v>
      </c>
      <c r="H9" s="252" t="s">
        <v>44</v>
      </c>
      <c r="I9" s="253" t="s">
        <v>57</v>
      </c>
      <c r="J9" s="251" t="s">
        <v>42</v>
      </c>
      <c r="K9" s="236" t="s">
        <v>54</v>
      </c>
      <c r="L9" s="247">
        <v>0</v>
      </c>
      <c r="M9" s="254" t="s">
        <v>61</v>
      </c>
      <c r="N9" s="255" t="s">
        <v>54</v>
      </c>
      <c r="O9" s="244" t="s">
        <v>60</v>
      </c>
      <c r="P9" s="256" t="s">
        <v>62</v>
      </c>
      <c r="Q9" s="237" t="s">
        <v>45</v>
      </c>
      <c r="R9" s="255" t="s">
        <v>60</v>
      </c>
      <c r="S9" s="248" t="s">
        <v>62</v>
      </c>
      <c r="T9" s="240" t="s">
        <v>45</v>
      </c>
      <c r="U9" s="244" t="s">
        <v>63</v>
      </c>
      <c r="V9" s="251" t="s">
        <v>53</v>
      </c>
      <c r="W9" s="245">
        <v>3.05</v>
      </c>
      <c r="X9" s="236">
        <v>3.1</v>
      </c>
      <c r="Y9" s="253">
        <v>3.15</v>
      </c>
      <c r="Z9" s="256">
        <v>3.2</v>
      </c>
      <c r="AA9" s="257">
        <v>3.25</v>
      </c>
      <c r="AB9" s="244">
        <v>3.3</v>
      </c>
      <c r="AC9" s="252">
        <v>3.35</v>
      </c>
      <c r="AD9" s="254">
        <v>3.4</v>
      </c>
      <c r="AE9" s="258">
        <v>3.45</v>
      </c>
      <c r="AF9" s="259" t="s">
        <v>58</v>
      </c>
      <c r="AG9" s="260" t="s">
        <v>38</v>
      </c>
      <c r="AH9" s="11">
        <f>SUM(D9:AG9)</f>
        <v>29.25</v>
      </c>
      <c r="AI9" s="12">
        <f>AVERAGE(D9:AG9)</f>
        <v>2.9249999999999998</v>
      </c>
    </row>
    <row r="10" spans="1:35">
      <c r="A10" s="25">
        <v>3</v>
      </c>
      <c r="B10" s="9" t="s">
        <v>8</v>
      </c>
      <c r="C10" s="30">
        <v>4</v>
      </c>
      <c r="D10" s="246">
        <v>2.9033333333333302</v>
      </c>
      <c r="E10" s="248">
        <v>2.9083333333333301</v>
      </c>
      <c r="F10" s="249">
        <v>2.91333333333333</v>
      </c>
      <c r="G10" s="250">
        <v>2.9183333333333299</v>
      </c>
      <c r="H10" s="252">
        <v>2.9233333333333298</v>
      </c>
      <c r="I10" s="253">
        <v>2.9283333333333301</v>
      </c>
      <c r="J10" s="251">
        <v>2.93333333333333</v>
      </c>
      <c r="K10" s="236">
        <v>2.9383333333333299</v>
      </c>
      <c r="L10" s="247">
        <v>1</v>
      </c>
      <c r="M10" s="254">
        <v>2.9483333333333301</v>
      </c>
      <c r="N10" s="255">
        <v>2.95333333333333</v>
      </c>
      <c r="O10" s="244">
        <v>2.9583333333333299</v>
      </c>
      <c r="P10" s="256">
        <v>2.9633333333333298</v>
      </c>
      <c r="Q10" s="237">
        <v>2.9683333333333302</v>
      </c>
      <c r="R10" s="255">
        <v>2.9583333333333299</v>
      </c>
      <c r="S10" s="248">
        <v>2.9633333333333298</v>
      </c>
      <c r="T10" s="240">
        <v>2.9683333333333302</v>
      </c>
      <c r="U10" s="244">
        <v>2.9733333333333301</v>
      </c>
      <c r="V10" s="251">
        <v>2.9783333333333299</v>
      </c>
      <c r="W10" s="245">
        <v>3.3</v>
      </c>
      <c r="X10" s="236">
        <v>3.11</v>
      </c>
      <c r="Y10" s="253">
        <v>2.8</v>
      </c>
      <c r="Z10" s="256">
        <v>2</v>
      </c>
      <c r="AA10" s="257">
        <v>3.12</v>
      </c>
      <c r="AB10" s="244">
        <v>2.9</v>
      </c>
      <c r="AC10" s="252">
        <v>3.5</v>
      </c>
      <c r="AD10" s="254">
        <v>3.13</v>
      </c>
      <c r="AE10" s="258">
        <v>2.1</v>
      </c>
      <c r="AF10" s="259">
        <v>2.8583333333333298</v>
      </c>
      <c r="AG10" s="260">
        <v>2.8633333333333302</v>
      </c>
      <c r="AH10" s="11">
        <f t="shared" ref="AH10:AH39" si="0">SUM(D10:AG10)</f>
        <v>85.681666666666587</v>
      </c>
      <c r="AI10" s="12">
        <f t="shared" ref="AI10:AI39" si="1">AVERAGE(D10:AG10)</f>
        <v>2.8560555555555527</v>
      </c>
    </row>
    <row r="11" spans="1:35">
      <c r="A11" s="25">
        <v>4</v>
      </c>
      <c r="B11" s="9" t="s">
        <v>9</v>
      </c>
      <c r="C11" s="30">
        <v>5</v>
      </c>
      <c r="D11" s="246">
        <v>3.3</v>
      </c>
      <c r="E11" s="248">
        <v>3.35</v>
      </c>
      <c r="F11" s="249">
        <v>3.4</v>
      </c>
      <c r="G11" s="250">
        <v>3.45</v>
      </c>
      <c r="H11" s="252">
        <v>3.5</v>
      </c>
      <c r="I11" s="253">
        <v>3.55</v>
      </c>
      <c r="J11" s="251">
        <v>3.6</v>
      </c>
      <c r="K11" s="236">
        <v>3.65</v>
      </c>
      <c r="L11" s="247">
        <v>3.7</v>
      </c>
      <c r="M11" s="254">
        <v>3.75</v>
      </c>
      <c r="N11" s="255">
        <v>3.8</v>
      </c>
      <c r="O11" s="244">
        <v>3.85</v>
      </c>
      <c r="P11" s="256">
        <v>3.9</v>
      </c>
      <c r="Q11" s="237">
        <v>3.95</v>
      </c>
      <c r="R11" s="255">
        <v>3.85</v>
      </c>
      <c r="S11" s="248">
        <v>3.9</v>
      </c>
      <c r="T11" s="240">
        <v>3.95</v>
      </c>
      <c r="U11" s="244">
        <v>4</v>
      </c>
      <c r="V11" s="251">
        <v>4.05</v>
      </c>
      <c r="W11" s="245">
        <v>3.4977777777777801</v>
      </c>
      <c r="X11" s="236">
        <v>3.2577777777777799</v>
      </c>
      <c r="Y11" s="253">
        <v>2.85777777777778</v>
      </c>
      <c r="Z11" s="256">
        <v>3.06666666666667</v>
      </c>
      <c r="AA11" s="257">
        <v>3.31111111111111</v>
      </c>
      <c r="AB11" s="244">
        <v>3.0311111111111102</v>
      </c>
      <c r="AC11" s="252">
        <v>3.8444444444444499</v>
      </c>
      <c r="AD11" s="254">
        <v>3.3644444444444499</v>
      </c>
      <c r="AE11" s="258">
        <v>2.00444444444445</v>
      </c>
      <c r="AF11" s="259">
        <v>2.85</v>
      </c>
      <c r="AG11" s="260">
        <v>2.9</v>
      </c>
      <c r="AH11" s="11">
        <f t="shared" si="0"/>
        <v>104.48555555555556</v>
      </c>
      <c r="AI11" s="12">
        <f t="shared" si="1"/>
        <v>3.4828518518518523</v>
      </c>
    </row>
    <row r="12" spans="1:35">
      <c r="A12" s="25">
        <v>5</v>
      </c>
      <c r="B12" s="9" t="s">
        <v>10</v>
      </c>
      <c r="C12" s="30">
        <v>8</v>
      </c>
      <c r="D12" s="246">
        <v>2.9</v>
      </c>
      <c r="E12" s="248">
        <v>3.5</v>
      </c>
      <c r="F12" s="249">
        <v>3.13</v>
      </c>
      <c r="G12" s="250">
        <v>2.1</v>
      </c>
      <c r="H12" s="252">
        <v>3.6</v>
      </c>
      <c r="I12" s="253">
        <v>3.4</v>
      </c>
      <c r="J12" s="251">
        <v>2.1</v>
      </c>
      <c r="K12" s="236">
        <v>3.7</v>
      </c>
      <c r="L12" s="247">
        <v>2</v>
      </c>
      <c r="M12" s="254">
        <v>2.2000000000000002</v>
      </c>
      <c r="N12" s="255">
        <v>3.8</v>
      </c>
      <c r="O12" s="244">
        <v>3.6</v>
      </c>
      <c r="P12" s="256">
        <v>2.2999999999999998</v>
      </c>
      <c r="Q12" s="237">
        <v>3.9</v>
      </c>
      <c r="R12" s="255">
        <v>3.6</v>
      </c>
      <c r="S12" s="248">
        <v>2.2999999999999998</v>
      </c>
      <c r="T12" s="240">
        <v>3.9</v>
      </c>
      <c r="U12" s="244">
        <v>3.7</v>
      </c>
      <c r="V12" s="251">
        <v>2.4</v>
      </c>
      <c r="W12" s="245">
        <v>3.70861111111111</v>
      </c>
      <c r="X12" s="236">
        <v>3.3711111111111101</v>
      </c>
      <c r="Y12" s="253">
        <v>2.8136111111111202</v>
      </c>
      <c r="Z12" s="256">
        <v>3.56666666666667</v>
      </c>
      <c r="AA12" s="257">
        <v>3.42194444444445</v>
      </c>
      <c r="AB12" s="244">
        <v>3.0294444444444499</v>
      </c>
      <c r="AC12" s="252">
        <v>4.1402777777777802</v>
      </c>
      <c r="AD12" s="254">
        <v>3.4727777777777802</v>
      </c>
      <c r="AE12" s="258">
        <v>1.59527777777778</v>
      </c>
      <c r="AF12" s="259">
        <v>2.6</v>
      </c>
      <c r="AG12" s="260">
        <v>3.2</v>
      </c>
      <c r="AH12" s="11">
        <f t="shared" si="0"/>
        <v>93.049722222222243</v>
      </c>
      <c r="AI12" s="12">
        <f t="shared" si="1"/>
        <v>3.1016574074074081</v>
      </c>
    </row>
    <row r="13" spans="1:35">
      <c r="A13" s="25">
        <v>6</v>
      </c>
      <c r="B13" s="9" t="s">
        <v>37</v>
      </c>
      <c r="C13" s="30">
        <v>9</v>
      </c>
      <c r="D13" s="246">
        <v>2.9033333333333302</v>
      </c>
      <c r="E13" s="248">
        <v>2.9083333333333301</v>
      </c>
      <c r="F13" s="249">
        <v>2.91333333333333</v>
      </c>
      <c r="G13" s="250">
        <v>2.9183333333333299</v>
      </c>
      <c r="H13" s="252">
        <v>2.9233333333333298</v>
      </c>
      <c r="I13" s="253">
        <v>2.9283333333333301</v>
      </c>
      <c r="J13" s="251">
        <v>2.93333333333333</v>
      </c>
      <c r="K13" s="236">
        <v>2.9383333333333299</v>
      </c>
      <c r="L13" s="247">
        <v>1</v>
      </c>
      <c r="M13" s="254">
        <v>2.9483333333333301</v>
      </c>
      <c r="N13" s="255">
        <v>2.95333333333333</v>
      </c>
      <c r="O13" s="244">
        <v>2.9583333333333299</v>
      </c>
      <c r="P13" s="256">
        <v>2.9633333333333298</v>
      </c>
      <c r="Q13" s="237">
        <v>2.9683333333333302</v>
      </c>
      <c r="R13" s="255">
        <v>2.9583333333333299</v>
      </c>
      <c r="S13" s="248">
        <v>2.9633333333333298</v>
      </c>
      <c r="T13" s="240">
        <v>2.9683333333333302</v>
      </c>
      <c r="U13" s="244">
        <v>2.9733333333333301</v>
      </c>
      <c r="V13" s="251">
        <v>2.9783333333333299</v>
      </c>
      <c r="W13" s="245">
        <v>3.9194444444444398</v>
      </c>
      <c r="X13" s="236">
        <v>3.48444444444445</v>
      </c>
      <c r="Y13" s="253">
        <v>2.7694444444444501</v>
      </c>
      <c r="Z13" s="256">
        <v>4.06666666666667</v>
      </c>
      <c r="AA13" s="257">
        <v>3.5327777777777798</v>
      </c>
      <c r="AB13" s="244">
        <v>3.0277777777777799</v>
      </c>
      <c r="AC13" s="252">
        <v>4.43611111111111</v>
      </c>
      <c r="AD13" s="254">
        <v>3.5811111111111198</v>
      </c>
      <c r="AE13" s="258">
        <v>1.18611111111111</v>
      </c>
      <c r="AF13" s="259">
        <v>2.8583333333333298</v>
      </c>
      <c r="AG13" s="260">
        <v>2.8633333333333302</v>
      </c>
      <c r="AH13" s="11">
        <f t="shared" si="0"/>
        <v>89.725555555555502</v>
      </c>
      <c r="AI13" s="12">
        <f t="shared" si="1"/>
        <v>2.9908518518518501</v>
      </c>
    </row>
    <row r="14" spans="1:35">
      <c r="A14" s="25">
        <v>7</v>
      </c>
      <c r="B14" s="9" t="s">
        <v>11</v>
      </c>
      <c r="C14" s="30">
        <v>7</v>
      </c>
      <c r="D14" s="246">
        <v>3.3</v>
      </c>
      <c r="E14" s="248">
        <v>3.35</v>
      </c>
      <c r="F14" s="249">
        <v>3.4</v>
      </c>
      <c r="G14" s="250">
        <v>3.45</v>
      </c>
      <c r="H14" s="252">
        <v>3.5</v>
      </c>
      <c r="I14" s="253">
        <v>3.55</v>
      </c>
      <c r="J14" s="251">
        <v>3.6</v>
      </c>
      <c r="K14" s="236">
        <v>3.65</v>
      </c>
      <c r="L14" s="247">
        <v>3.7</v>
      </c>
      <c r="M14" s="254">
        <v>3.75</v>
      </c>
      <c r="N14" s="255">
        <v>3.8</v>
      </c>
      <c r="O14" s="244">
        <v>3.85</v>
      </c>
      <c r="P14" s="256">
        <v>3.9</v>
      </c>
      <c r="Q14" s="237">
        <v>3.95</v>
      </c>
      <c r="R14" s="255">
        <v>3.85</v>
      </c>
      <c r="S14" s="248">
        <v>3.9</v>
      </c>
      <c r="T14" s="240">
        <v>3.95</v>
      </c>
      <c r="U14" s="244">
        <v>4</v>
      </c>
      <c r="V14" s="251">
        <v>4.05</v>
      </c>
      <c r="W14" s="245">
        <v>4.1302777777777804</v>
      </c>
      <c r="X14" s="236">
        <v>3.5977777777777802</v>
      </c>
      <c r="Y14" s="253">
        <v>2.7252777777777801</v>
      </c>
      <c r="Z14" s="256">
        <v>4.56666666666667</v>
      </c>
      <c r="AA14" s="257">
        <v>3.6436111111111198</v>
      </c>
      <c r="AB14" s="244">
        <v>3.0261111111111201</v>
      </c>
      <c r="AC14" s="252">
        <v>4.7319444444444496</v>
      </c>
      <c r="AD14" s="254">
        <v>3.6894444444444501</v>
      </c>
      <c r="AE14" s="258">
        <v>0.77694444444444</v>
      </c>
      <c r="AF14" s="259">
        <v>2.85</v>
      </c>
      <c r="AG14" s="260">
        <v>2.9</v>
      </c>
      <c r="AH14" s="11">
        <f t="shared" si="0"/>
        <v>107.13805555555558</v>
      </c>
      <c r="AI14" s="12">
        <f t="shared" si="1"/>
        <v>3.5712685185185196</v>
      </c>
    </row>
    <row r="15" spans="1:35">
      <c r="A15" s="25">
        <v>8</v>
      </c>
      <c r="B15" s="9" t="s">
        <v>12</v>
      </c>
      <c r="C15" s="30">
        <v>13</v>
      </c>
      <c r="D15" s="246">
        <v>2.9</v>
      </c>
      <c r="E15" s="248">
        <v>3.5</v>
      </c>
      <c r="F15" s="249">
        <v>3.13</v>
      </c>
      <c r="G15" s="250">
        <v>2.1</v>
      </c>
      <c r="H15" s="252">
        <v>3.6</v>
      </c>
      <c r="I15" s="253">
        <v>3.4</v>
      </c>
      <c r="J15" s="251">
        <v>2.1</v>
      </c>
      <c r="K15" s="236">
        <v>3.7</v>
      </c>
      <c r="L15" s="247">
        <v>2</v>
      </c>
      <c r="M15" s="254">
        <v>2.2000000000000002</v>
      </c>
      <c r="N15" s="255">
        <v>3.8</v>
      </c>
      <c r="O15" s="244">
        <v>3.6</v>
      </c>
      <c r="P15" s="256">
        <v>2.2999999999999998</v>
      </c>
      <c r="Q15" s="237">
        <v>3.9</v>
      </c>
      <c r="R15" s="255">
        <v>3.6</v>
      </c>
      <c r="S15" s="248">
        <v>2.2999999999999998</v>
      </c>
      <c r="T15" s="240">
        <v>3.9</v>
      </c>
      <c r="U15" s="244">
        <v>3.7</v>
      </c>
      <c r="V15" s="251">
        <v>2.4</v>
      </c>
      <c r="W15" s="245">
        <v>2.9083333333333301</v>
      </c>
      <c r="X15" s="236">
        <v>2.91333333333333</v>
      </c>
      <c r="Y15" s="253">
        <v>2.9183333333333299</v>
      </c>
      <c r="Z15" s="256">
        <v>2.9233333333333298</v>
      </c>
      <c r="AA15" s="257">
        <v>2.9283333333333301</v>
      </c>
      <c r="AB15" s="244">
        <v>2.93333333333333</v>
      </c>
      <c r="AC15" s="252">
        <v>5.0277777777777803</v>
      </c>
      <c r="AD15" s="254">
        <v>3.7977777777777901</v>
      </c>
      <c r="AE15" s="258">
        <v>0.36777777777776999</v>
      </c>
      <c r="AF15" s="259">
        <v>2.6</v>
      </c>
      <c r="AG15" s="260">
        <v>3.2</v>
      </c>
      <c r="AH15" s="11">
        <f t="shared" si="0"/>
        <v>90.648333333333326</v>
      </c>
      <c r="AI15" s="12">
        <f t="shared" si="1"/>
        <v>3.021611111111111</v>
      </c>
    </row>
    <row r="16" spans="1:35">
      <c r="A16" s="25">
        <v>9</v>
      </c>
      <c r="B16" s="9" t="s">
        <v>13</v>
      </c>
      <c r="C16" s="30">
        <v>4</v>
      </c>
      <c r="D16" s="246">
        <v>2.9033333333333302</v>
      </c>
      <c r="E16" s="248">
        <v>2.9083333333333301</v>
      </c>
      <c r="F16" s="249">
        <v>2.91333333333333</v>
      </c>
      <c r="G16" s="250">
        <v>2.9183333333333299</v>
      </c>
      <c r="H16" s="252">
        <v>2.9233333333333298</v>
      </c>
      <c r="I16" s="253">
        <v>2.9283333333333301</v>
      </c>
      <c r="J16" s="251">
        <v>2.93333333333333</v>
      </c>
      <c r="K16" s="236">
        <v>2.9383333333333299</v>
      </c>
      <c r="L16" s="247">
        <v>1</v>
      </c>
      <c r="M16" s="254">
        <v>2.9483333333333301</v>
      </c>
      <c r="N16" s="255">
        <v>2.95333333333333</v>
      </c>
      <c r="O16" s="244">
        <v>2.9583333333333299</v>
      </c>
      <c r="P16" s="256">
        <v>2.9633333333333298</v>
      </c>
      <c r="Q16" s="237">
        <v>2.9683333333333302</v>
      </c>
      <c r="R16" s="255">
        <v>2.9583333333333299</v>
      </c>
      <c r="S16" s="248">
        <v>2.9633333333333298</v>
      </c>
      <c r="T16" s="240">
        <v>2.9683333333333302</v>
      </c>
      <c r="U16" s="244">
        <v>2.9733333333333301</v>
      </c>
      <c r="V16" s="251">
        <v>2.9783333333333299</v>
      </c>
      <c r="W16" s="245">
        <v>3.35</v>
      </c>
      <c r="X16" s="236">
        <v>3.4</v>
      </c>
      <c r="Y16" s="253">
        <v>3.45</v>
      </c>
      <c r="Z16" s="256">
        <v>3.5</v>
      </c>
      <c r="AA16" s="257">
        <v>3.55</v>
      </c>
      <c r="AB16" s="244">
        <v>3.6</v>
      </c>
      <c r="AC16" s="252">
        <v>5.3236111111111297</v>
      </c>
      <c r="AD16" s="254">
        <v>3.9061111111111102</v>
      </c>
      <c r="AE16" s="258">
        <v>0</v>
      </c>
      <c r="AF16" s="259">
        <v>2.8583333333333298</v>
      </c>
      <c r="AG16" s="260">
        <v>2.8633333333333302</v>
      </c>
      <c r="AH16" s="11">
        <f t="shared" si="0"/>
        <v>89.801388888888837</v>
      </c>
      <c r="AI16" s="12">
        <f t="shared" si="1"/>
        <v>2.993379629629628</v>
      </c>
    </row>
    <row r="17" spans="1:35">
      <c r="A17" s="25">
        <v>10</v>
      </c>
      <c r="B17" s="9" t="s">
        <v>14</v>
      </c>
      <c r="C17" s="30">
        <v>12</v>
      </c>
      <c r="D17" s="246">
        <v>3.3</v>
      </c>
      <c r="E17" s="248">
        <v>3.35</v>
      </c>
      <c r="F17" s="249">
        <v>3.4</v>
      </c>
      <c r="G17" s="250">
        <v>3.45</v>
      </c>
      <c r="H17" s="252">
        <v>3.5</v>
      </c>
      <c r="I17" s="253">
        <v>3.55</v>
      </c>
      <c r="J17" s="251">
        <v>3.6</v>
      </c>
      <c r="K17" s="236">
        <v>3.65</v>
      </c>
      <c r="L17" s="247">
        <v>3.7</v>
      </c>
      <c r="M17" s="254">
        <v>3.75</v>
      </c>
      <c r="N17" s="255">
        <v>3.8</v>
      </c>
      <c r="O17" s="244">
        <v>3.85</v>
      </c>
      <c r="P17" s="256">
        <v>3.9</v>
      </c>
      <c r="Q17" s="237">
        <v>3.95</v>
      </c>
      <c r="R17" s="255">
        <v>3.85</v>
      </c>
      <c r="S17" s="248">
        <v>3.9</v>
      </c>
      <c r="T17" s="240">
        <v>3.95</v>
      </c>
      <c r="U17" s="244">
        <v>4</v>
      </c>
      <c r="V17" s="251">
        <v>4.05</v>
      </c>
      <c r="W17" s="245">
        <v>3.5</v>
      </c>
      <c r="X17" s="236">
        <v>3.13</v>
      </c>
      <c r="Y17" s="253">
        <v>2.1</v>
      </c>
      <c r="Z17" s="256">
        <v>3.6</v>
      </c>
      <c r="AA17" s="257">
        <v>3.4</v>
      </c>
      <c r="AB17" s="244">
        <v>2.1</v>
      </c>
      <c r="AC17" s="252">
        <v>5.6194444444444702</v>
      </c>
      <c r="AD17" s="254">
        <v>4.0144444444444396</v>
      </c>
      <c r="AE17" s="258">
        <v>0</v>
      </c>
      <c r="AF17" s="259">
        <v>2.85</v>
      </c>
      <c r="AG17" s="260">
        <v>2.9</v>
      </c>
      <c r="AH17" s="11">
        <f t="shared" si="0"/>
        <v>103.71388888888889</v>
      </c>
      <c r="AI17" s="12">
        <f t="shared" si="1"/>
        <v>3.4571296296296294</v>
      </c>
    </row>
    <row r="18" spans="1:35">
      <c r="A18" s="25">
        <v>11</v>
      </c>
      <c r="B18" s="9" t="s">
        <v>15</v>
      </c>
      <c r="C18" s="30">
        <v>14</v>
      </c>
      <c r="D18" s="246">
        <v>2.9</v>
      </c>
      <c r="E18" s="248">
        <v>3.5</v>
      </c>
      <c r="F18" s="249">
        <v>3.13</v>
      </c>
      <c r="G18" s="250">
        <v>2.1</v>
      </c>
      <c r="H18" s="252">
        <v>3.6</v>
      </c>
      <c r="I18" s="253">
        <v>3.4</v>
      </c>
      <c r="J18" s="251">
        <v>2.1</v>
      </c>
      <c r="K18" s="236">
        <v>3.7</v>
      </c>
      <c r="L18" s="247">
        <v>2</v>
      </c>
      <c r="M18" s="254">
        <v>2.2000000000000002</v>
      </c>
      <c r="N18" s="255">
        <v>3.8</v>
      </c>
      <c r="O18" s="244">
        <v>3.6</v>
      </c>
      <c r="P18" s="256">
        <v>2.2999999999999998</v>
      </c>
      <c r="Q18" s="237">
        <v>3.9</v>
      </c>
      <c r="R18" s="255">
        <v>3.6</v>
      </c>
      <c r="S18" s="248">
        <v>2.2999999999999998</v>
      </c>
      <c r="T18" s="240">
        <v>3.9</v>
      </c>
      <c r="U18" s="244">
        <v>3.7</v>
      </c>
      <c r="V18" s="251">
        <v>2.4</v>
      </c>
      <c r="W18" s="245">
        <v>2.9083333333333301</v>
      </c>
      <c r="X18" s="236">
        <v>2.91333333333333</v>
      </c>
      <c r="Y18" s="253">
        <v>2.9183333333333299</v>
      </c>
      <c r="Z18" s="256">
        <v>2.9233333333333298</v>
      </c>
      <c r="AA18" s="257">
        <v>2.9283333333333301</v>
      </c>
      <c r="AB18" s="244">
        <v>2.93333333333333</v>
      </c>
      <c r="AC18" s="252">
        <v>5.9152777777778098</v>
      </c>
      <c r="AD18" s="254">
        <v>4.1227777777777703</v>
      </c>
      <c r="AE18" s="258">
        <v>2.8683333333333301</v>
      </c>
      <c r="AF18" s="259">
        <v>2.6</v>
      </c>
      <c r="AG18" s="260">
        <v>3.2</v>
      </c>
      <c r="AH18" s="11">
        <f t="shared" si="0"/>
        <v>94.361388888888882</v>
      </c>
      <c r="AI18" s="12">
        <f t="shared" si="1"/>
        <v>3.1453796296296295</v>
      </c>
    </row>
    <row r="19" spans="1:35">
      <c r="A19" s="25">
        <v>12</v>
      </c>
      <c r="B19" s="9" t="s">
        <v>16</v>
      </c>
      <c r="C19" s="30">
        <v>14</v>
      </c>
      <c r="D19" s="246">
        <v>2.9033333333333302</v>
      </c>
      <c r="E19" s="248">
        <v>2.9083333333333301</v>
      </c>
      <c r="F19" s="249">
        <v>2.91333333333333</v>
      </c>
      <c r="G19" s="250">
        <v>2.9183333333333299</v>
      </c>
      <c r="H19" s="252">
        <v>2.9233333333333298</v>
      </c>
      <c r="I19" s="253">
        <v>2.9283333333333301</v>
      </c>
      <c r="J19" s="251">
        <v>2.93333333333333</v>
      </c>
      <c r="K19" s="236">
        <v>2.9383333333333299</v>
      </c>
      <c r="L19" s="247">
        <v>1</v>
      </c>
      <c r="M19" s="254">
        <v>2.9483333333333301</v>
      </c>
      <c r="N19" s="255">
        <v>2.95333333333333</v>
      </c>
      <c r="O19" s="244">
        <v>2.9583333333333299</v>
      </c>
      <c r="P19" s="256">
        <v>2.9633333333333298</v>
      </c>
      <c r="Q19" s="237">
        <v>2.9683333333333302</v>
      </c>
      <c r="R19" s="255">
        <v>2.9583333333333299</v>
      </c>
      <c r="S19" s="248">
        <v>2.9633333333333298</v>
      </c>
      <c r="T19" s="240">
        <v>2.9683333333333302</v>
      </c>
      <c r="U19" s="244">
        <v>2.9733333333333301</v>
      </c>
      <c r="V19" s="251">
        <v>2.9783333333333299</v>
      </c>
      <c r="W19" s="245">
        <v>3.35</v>
      </c>
      <c r="X19" s="236">
        <v>3.4</v>
      </c>
      <c r="Y19" s="253">
        <v>3.45</v>
      </c>
      <c r="Z19" s="256">
        <v>3.5</v>
      </c>
      <c r="AA19" s="257">
        <v>3.55</v>
      </c>
      <c r="AB19" s="244">
        <v>3.6</v>
      </c>
      <c r="AC19" s="252">
        <v>3.65</v>
      </c>
      <c r="AD19" s="254">
        <v>4.2311111111111197</v>
      </c>
      <c r="AE19" s="258">
        <v>2.95</v>
      </c>
      <c r="AF19" s="259">
        <v>2.8583333333333298</v>
      </c>
      <c r="AG19" s="260">
        <v>2.8633333333333302</v>
      </c>
      <c r="AH19" s="11">
        <f t="shared" si="0"/>
        <v>91.402777777777715</v>
      </c>
      <c r="AI19" s="12">
        <f t="shared" si="1"/>
        <v>3.0467592592592569</v>
      </c>
    </row>
    <row r="20" spans="1:35">
      <c r="A20" s="25">
        <v>13</v>
      </c>
      <c r="B20" s="9" t="s">
        <v>17</v>
      </c>
      <c r="C20" s="30">
        <v>15</v>
      </c>
      <c r="D20" s="246">
        <v>3.3</v>
      </c>
      <c r="E20" s="248">
        <v>3.35</v>
      </c>
      <c r="F20" s="249">
        <v>3.4</v>
      </c>
      <c r="G20" s="250">
        <v>3.45</v>
      </c>
      <c r="H20" s="252">
        <v>3.5</v>
      </c>
      <c r="I20" s="253">
        <v>3.55</v>
      </c>
      <c r="J20" s="251">
        <v>3.6</v>
      </c>
      <c r="K20" s="236">
        <v>3.65</v>
      </c>
      <c r="L20" s="247">
        <v>3.7</v>
      </c>
      <c r="M20" s="254">
        <v>3.75</v>
      </c>
      <c r="N20" s="255">
        <v>3.8</v>
      </c>
      <c r="O20" s="244">
        <v>3.85</v>
      </c>
      <c r="P20" s="256">
        <v>3.9</v>
      </c>
      <c r="Q20" s="237">
        <v>3.95</v>
      </c>
      <c r="R20" s="255">
        <v>3.85</v>
      </c>
      <c r="S20" s="248">
        <v>3.9</v>
      </c>
      <c r="T20" s="240">
        <v>3.95</v>
      </c>
      <c r="U20" s="244">
        <v>4</v>
      </c>
      <c r="V20" s="251">
        <v>4.05</v>
      </c>
      <c r="W20" s="245">
        <v>3.5</v>
      </c>
      <c r="X20" s="236">
        <v>3.13</v>
      </c>
      <c r="Y20" s="253">
        <v>2.1</v>
      </c>
      <c r="Z20" s="256">
        <v>3.6</v>
      </c>
      <c r="AA20" s="257">
        <v>3.4</v>
      </c>
      <c r="AB20" s="244">
        <v>2.1</v>
      </c>
      <c r="AC20" s="252">
        <v>0.8</v>
      </c>
      <c r="AD20" s="254">
        <v>4.3394444444444602</v>
      </c>
      <c r="AE20" s="258">
        <v>3.1</v>
      </c>
      <c r="AF20" s="259">
        <v>2.85</v>
      </c>
      <c r="AG20" s="260">
        <v>2.9</v>
      </c>
      <c r="AH20" s="11">
        <f t="shared" si="0"/>
        <v>102.31944444444443</v>
      </c>
      <c r="AI20" s="12">
        <f t="shared" si="1"/>
        <v>3.4106481481481477</v>
      </c>
    </row>
    <row r="21" spans="1:35">
      <c r="A21" s="25">
        <v>14</v>
      </c>
      <c r="B21" s="9" t="s">
        <v>18</v>
      </c>
      <c r="C21" s="30">
        <v>1</v>
      </c>
      <c r="D21" s="246">
        <v>2.9</v>
      </c>
      <c r="E21" s="248">
        <v>3.5</v>
      </c>
      <c r="F21" s="249">
        <v>3.13</v>
      </c>
      <c r="G21" s="250">
        <v>2.1</v>
      </c>
      <c r="H21" s="252">
        <v>3.6</v>
      </c>
      <c r="I21" s="253">
        <v>3.4</v>
      </c>
      <c r="J21" s="251">
        <v>2.1</v>
      </c>
      <c r="K21" s="236">
        <v>3.7</v>
      </c>
      <c r="L21" s="247">
        <v>2</v>
      </c>
      <c r="M21" s="254">
        <v>2.2000000000000002</v>
      </c>
      <c r="N21" s="255">
        <v>3.8</v>
      </c>
      <c r="O21" s="244">
        <v>3.6</v>
      </c>
      <c r="P21" s="256">
        <v>2.2999999999999998</v>
      </c>
      <c r="Q21" s="237">
        <v>3.9</v>
      </c>
      <c r="R21" s="255">
        <v>3.6</v>
      </c>
      <c r="S21" s="248">
        <v>2.2999999999999998</v>
      </c>
      <c r="T21" s="240">
        <v>3.9</v>
      </c>
      <c r="U21" s="244">
        <v>3.7</v>
      </c>
      <c r="V21" s="251">
        <v>2.4</v>
      </c>
      <c r="W21" s="245">
        <v>5.6061111111111197</v>
      </c>
      <c r="X21" s="236">
        <v>4.3911111111111296</v>
      </c>
      <c r="Y21" s="253">
        <v>2.41611111111113</v>
      </c>
      <c r="Z21" s="256">
        <v>4.0177777777777797</v>
      </c>
      <c r="AA21" s="257">
        <v>3.7644444444444498</v>
      </c>
      <c r="AB21" s="244">
        <v>2.0444444444444501</v>
      </c>
      <c r="AC21" s="252">
        <v>0</v>
      </c>
      <c r="AD21" s="254">
        <v>4.44777777777779</v>
      </c>
      <c r="AE21" s="258">
        <v>2.8683333333333301</v>
      </c>
      <c r="AF21" s="259">
        <v>2.6</v>
      </c>
      <c r="AG21" s="260">
        <v>3.2</v>
      </c>
      <c r="AH21" s="11">
        <f t="shared" si="0"/>
        <v>93.486111111111171</v>
      </c>
      <c r="AI21" s="12">
        <f t="shared" si="1"/>
        <v>3.1162037037037056</v>
      </c>
    </row>
    <row r="22" spans="1:35">
      <c r="A22" s="25">
        <v>15</v>
      </c>
      <c r="B22" s="9" t="s">
        <v>19</v>
      </c>
      <c r="C22" s="30">
        <v>2</v>
      </c>
      <c r="D22" s="246">
        <v>2.9033333333333302</v>
      </c>
      <c r="E22" s="248">
        <v>2.9083333333333301</v>
      </c>
      <c r="F22" s="249">
        <v>2.91333333333333</v>
      </c>
      <c r="G22" s="250">
        <v>2.9183333333333299</v>
      </c>
      <c r="H22" s="252">
        <v>2.9233333333333298</v>
      </c>
      <c r="I22" s="253">
        <v>2.9283333333333301</v>
      </c>
      <c r="J22" s="251">
        <v>2.93333333333333</v>
      </c>
      <c r="K22" s="236">
        <v>2.9383333333333299</v>
      </c>
      <c r="L22" s="247">
        <v>1</v>
      </c>
      <c r="M22" s="254">
        <v>2.9483333333333301</v>
      </c>
      <c r="N22" s="255">
        <v>2.95333333333333</v>
      </c>
      <c r="O22" s="244">
        <v>2.9583333333333299</v>
      </c>
      <c r="P22" s="256">
        <v>2.9633333333333298</v>
      </c>
      <c r="Q22" s="237">
        <v>2.9683333333333302</v>
      </c>
      <c r="R22" s="255">
        <v>2.9583333333333299</v>
      </c>
      <c r="S22" s="248">
        <v>2.9633333333333298</v>
      </c>
      <c r="T22" s="240">
        <v>2.9683333333333302</v>
      </c>
      <c r="U22" s="244">
        <v>2.9733333333333301</v>
      </c>
      <c r="V22" s="251">
        <v>2.9</v>
      </c>
      <c r="W22" s="245">
        <v>5.8169444444444602</v>
      </c>
      <c r="X22" s="236">
        <v>4.50444444444447</v>
      </c>
      <c r="Y22" s="253">
        <v>2.37194444444446</v>
      </c>
      <c r="Z22" s="256">
        <v>4.3561111111111197</v>
      </c>
      <c r="AA22" s="257">
        <v>4.0002777777777796</v>
      </c>
      <c r="AB22" s="244">
        <v>1.62777777777778</v>
      </c>
      <c r="AC22" s="252">
        <v>0</v>
      </c>
      <c r="AD22" s="254">
        <v>4.5561111111111297</v>
      </c>
      <c r="AE22" s="258">
        <v>2.95</v>
      </c>
      <c r="AF22" s="259">
        <v>2.8583333333333298</v>
      </c>
      <c r="AG22" s="260">
        <v>2.8633333333333302</v>
      </c>
      <c r="AH22" s="11">
        <f t="shared" si="0"/>
        <v>89.826944444444479</v>
      </c>
      <c r="AI22" s="12">
        <f t="shared" si="1"/>
        <v>2.9942314814814828</v>
      </c>
    </row>
    <row r="23" spans="1:35">
      <c r="A23" s="25">
        <v>16</v>
      </c>
      <c r="B23" s="9" t="s">
        <v>20</v>
      </c>
      <c r="C23" s="30">
        <v>3</v>
      </c>
      <c r="D23" s="246">
        <v>3.3</v>
      </c>
      <c r="E23" s="248">
        <v>3.35</v>
      </c>
      <c r="F23" s="249">
        <v>0</v>
      </c>
      <c r="G23" s="250">
        <v>3.45</v>
      </c>
      <c r="H23" s="252">
        <v>3.5</v>
      </c>
      <c r="I23" s="253">
        <v>3.55</v>
      </c>
      <c r="J23" s="251">
        <v>3.6</v>
      </c>
      <c r="K23" s="236">
        <v>3.65</v>
      </c>
      <c r="L23" s="247">
        <v>3.7</v>
      </c>
      <c r="M23" s="254">
        <v>3.75</v>
      </c>
      <c r="N23" s="255">
        <v>3.8</v>
      </c>
      <c r="O23" s="244">
        <v>3.85</v>
      </c>
      <c r="P23" s="256">
        <v>3.9</v>
      </c>
      <c r="Q23" s="237">
        <v>3.95</v>
      </c>
      <c r="R23" s="255">
        <v>3.85</v>
      </c>
      <c r="S23" s="248">
        <v>3.9</v>
      </c>
      <c r="T23" s="240">
        <v>3.95</v>
      </c>
      <c r="U23" s="244">
        <v>4</v>
      </c>
      <c r="V23" s="251">
        <v>4.05</v>
      </c>
      <c r="W23" s="245">
        <v>6.0277777777777901</v>
      </c>
      <c r="X23" s="236">
        <v>4.6177777777777997</v>
      </c>
      <c r="Y23" s="253">
        <v>2.3277777777778002</v>
      </c>
      <c r="Z23" s="256">
        <v>4.6944444444444597</v>
      </c>
      <c r="AA23" s="257">
        <v>4.2361111111111098</v>
      </c>
      <c r="AB23" s="244">
        <v>1.2111111111111199</v>
      </c>
      <c r="AC23" s="252">
        <v>0</v>
      </c>
      <c r="AD23" s="254">
        <v>4.6644444444444604</v>
      </c>
      <c r="AE23" s="258">
        <v>3.1</v>
      </c>
      <c r="AF23" s="259">
        <v>2.85</v>
      </c>
      <c r="AG23" s="260">
        <v>2.9</v>
      </c>
      <c r="AH23" s="11">
        <f t="shared" si="0"/>
        <v>103.72944444444454</v>
      </c>
      <c r="AI23" s="12">
        <f t="shared" si="1"/>
        <v>3.4576481481481514</v>
      </c>
    </row>
    <row r="24" spans="1:35">
      <c r="A24" s="25">
        <v>17</v>
      </c>
      <c r="B24" s="9" t="s">
        <v>21</v>
      </c>
      <c r="C24" s="30">
        <v>4</v>
      </c>
      <c r="D24" s="246">
        <v>2.9</v>
      </c>
      <c r="E24" s="248">
        <v>3.5</v>
      </c>
      <c r="F24" s="249">
        <v>3.13</v>
      </c>
      <c r="G24" s="250">
        <v>2.1</v>
      </c>
      <c r="H24" s="252">
        <v>3.6</v>
      </c>
      <c r="I24" s="253">
        <v>3.4</v>
      </c>
      <c r="J24" s="251">
        <v>2.1</v>
      </c>
      <c r="K24" s="236">
        <v>3.7</v>
      </c>
      <c r="L24" s="247">
        <v>2</v>
      </c>
      <c r="M24" s="254">
        <v>2.2000000000000002</v>
      </c>
      <c r="N24" s="255">
        <v>3.8</v>
      </c>
      <c r="O24" s="244">
        <v>3.6</v>
      </c>
      <c r="P24" s="256">
        <v>2.2999999999999998</v>
      </c>
      <c r="Q24" s="237">
        <v>3.9</v>
      </c>
      <c r="R24" s="255">
        <v>3.6</v>
      </c>
      <c r="S24" s="248">
        <v>2.2999999999999998</v>
      </c>
      <c r="T24" s="240">
        <v>3.9</v>
      </c>
      <c r="U24" s="244">
        <v>3.7</v>
      </c>
      <c r="V24" s="251">
        <v>2.4</v>
      </c>
      <c r="W24" s="245">
        <v>6.2386111111111298</v>
      </c>
      <c r="X24" s="236">
        <v>4.7311111111111401</v>
      </c>
      <c r="Y24" s="253">
        <v>2.2836111111111301</v>
      </c>
      <c r="Z24" s="256">
        <v>0</v>
      </c>
      <c r="AA24" s="257">
        <v>2.86777777777775</v>
      </c>
      <c r="AB24" s="244">
        <v>3.0377777777777499</v>
      </c>
      <c r="AC24" s="252">
        <v>2.6611111111111301</v>
      </c>
      <c r="AD24" s="254">
        <v>2.9311111111111301</v>
      </c>
      <c r="AE24" s="258">
        <v>3.6411111111111301</v>
      </c>
      <c r="AF24" s="259">
        <v>2.6</v>
      </c>
      <c r="AG24" s="260">
        <v>3.2</v>
      </c>
      <c r="AH24" s="11">
        <f t="shared" si="0"/>
        <v>92.322222222222265</v>
      </c>
      <c r="AI24" s="12">
        <f t="shared" si="1"/>
        <v>3.0774074074074087</v>
      </c>
    </row>
    <row r="25" spans="1:35">
      <c r="A25" s="25">
        <v>18</v>
      </c>
      <c r="B25" s="9" t="s">
        <v>22</v>
      </c>
      <c r="C25" s="30">
        <v>5</v>
      </c>
      <c r="D25" s="246">
        <v>2.9033333333333302</v>
      </c>
      <c r="E25" s="248">
        <v>2.9083333333333301</v>
      </c>
      <c r="F25" s="249">
        <v>2.91333333333333</v>
      </c>
      <c r="G25" s="250">
        <v>2.9183333333333299</v>
      </c>
      <c r="H25" s="252">
        <v>2.9233333333333298</v>
      </c>
      <c r="I25" s="253">
        <v>2.9283333333333301</v>
      </c>
      <c r="J25" s="251">
        <v>2.93333333333333</v>
      </c>
      <c r="K25" s="236">
        <v>2.9383333333333299</v>
      </c>
      <c r="L25" s="247">
        <v>1</v>
      </c>
      <c r="M25" s="254">
        <v>2.9483333333333301</v>
      </c>
      <c r="N25" s="255">
        <v>2.95333333333333</v>
      </c>
      <c r="O25" s="244">
        <v>2.9583333333333299</v>
      </c>
      <c r="P25" s="256">
        <v>2.9633333333333298</v>
      </c>
      <c r="Q25" s="237">
        <v>2.9683333333333302</v>
      </c>
      <c r="R25" s="255">
        <v>2.9583333333333299</v>
      </c>
      <c r="S25" s="248">
        <v>2.9633333333333298</v>
      </c>
      <c r="T25" s="240">
        <v>2.9683333333333302</v>
      </c>
      <c r="U25" s="244">
        <v>2.9733333333333301</v>
      </c>
      <c r="V25" s="251">
        <v>2.9783333333333299</v>
      </c>
      <c r="W25" s="245">
        <v>6.4494444444444596</v>
      </c>
      <c r="X25" s="236">
        <v>4.8444444444444699</v>
      </c>
      <c r="Y25" s="253">
        <v>2.2394444444444699</v>
      </c>
      <c r="Z25" s="256">
        <v>0</v>
      </c>
      <c r="AA25" s="257">
        <v>2.97861111111109</v>
      </c>
      <c r="AB25" s="244">
        <v>3.0361111111110901</v>
      </c>
      <c r="AC25" s="252">
        <v>2.9569444444444599</v>
      </c>
      <c r="AD25" s="254">
        <v>3.0394444444444599</v>
      </c>
      <c r="AE25" s="258">
        <v>3.2319444444444598</v>
      </c>
      <c r="AF25" s="259">
        <v>2.8583333333333298</v>
      </c>
      <c r="AG25" s="260">
        <v>2.8633333333333302</v>
      </c>
      <c r="AH25" s="11">
        <f t="shared" si="0"/>
        <v>88.498055555555567</v>
      </c>
      <c r="AI25" s="12">
        <f t="shared" si="1"/>
        <v>2.9499351851851854</v>
      </c>
    </row>
    <row r="26" spans="1:35">
      <c r="A26" s="25">
        <v>19</v>
      </c>
      <c r="B26" s="9" t="s">
        <v>23</v>
      </c>
      <c r="C26" s="30">
        <v>6</v>
      </c>
      <c r="D26" s="246">
        <v>3.3</v>
      </c>
      <c r="E26" s="248">
        <v>3.35</v>
      </c>
      <c r="F26" s="249">
        <v>3.4</v>
      </c>
      <c r="G26" s="250">
        <v>3.45</v>
      </c>
      <c r="H26" s="252">
        <v>3.5</v>
      </c>
      <c r="I26" s="253">
        <v>3.55</v>
      </c>
      <c r="J26" s="251">
        <v>3.6</v>
      </c>
      <c r="K26" s="236">
        <v>3.65</v>
      </c>
      <c r="L26" s="247">
        <v>3.7</v>
      </c>
      <c r="M26" s="254">
        <v>3.75</v>
      </c>
      <c r="N26" s="255">
        <v>3.8</v>
      </c>
      <c r="O26" s="244">
        <v>3.85</v>
      </c>
      <c r="P26" s="256">
        <v>3.9</v>
      </c>
      <c r="Q26" s="237">
        <v>3.95</v>
      </c>
      <c r="R26" s="255">
        <v>3.85</v>
      </c>
      <c r="S26" s="248">
        <v>3.9</v>
      </c>
      <c r="T26" s="240">
        <v>3.95</v>
      </c>
      <c r="U26" s="244">
        <v>4</v>
      </c>
      <c r="V26" s="251">
        <v>4.05</v>
      </c>
      <c r="W26" s="245">
        <v>6.6602777777778002</v>
      </c>
      <c r="X26" s="236">
        <v>4.9577777777777996</v>
      </c>
      <c r="Y26" s="253">
        <v>2.1952777777777999</v>
      </c>
      <c r="Z26" s="256">
        <v>0</v>
      </c>
      <c r="AA26" s="257">
        <v>3.08944444444443</v>
      </c>
      <c r="AB26" s="244">
        <v>3.0344444444444298</v>
      </c>
      <c r="AC26" s="252">
        <v>3.2527777777777902</v>
      </c>
      <c r="AD26" s="254">
        <v>3.1477777777777902</v>
      </c>
      <c r="AE26" s="258">
        <v>2.82277777777779</v>
      </c>
      <c r="AF26" s="259">
        <v>2.85</v>
      </c>
      <c r="AG26" s="260">
        <v>2.9</v>
      </c>
      <c r="AH26" s="11">
        <f t="shared" si="0"/>
        <v>105.41055555555563</v>
      </c>
      <c r="AI26" s="12">
        <f t="shared" si="1"/>
        <v>3.5136851851851878</v>
      </c>
    </row>
    <row r="27" spans="1:35">
      <c r="A27" s="25">
        <v>20</v>
      </c>
      <c r="B27" s="9" t="s">
        <v>24</v>
      </c>
      <c r="C27" s="30">
        <v>7</v>
      </c>
      <c r="D27" s="246">
        <v>2.9</v>
      </c>
      <c r="E27" s="248">
        <v>3.5</v>
      </c>
      <c r="F27" s="249">
        <v>3.13</v>
      </c>
      <c r="G27" s="250">
        <v>2.1</v>
      </c>
      <c r="H27" s="252">
        <v>3.6</v>
      </c>
      <c r="I27" s="253">
        <v>3.4</v>
      </c>
      <c r="J27" s="251">
        <v>2.1</v>
      </c>
      <c r="K27" s="236">
        <v>3.7</v>
      </c>
      <c r="L27" s="247">
        <v>2</v>
      </c>
      <c r="M27" s="254">
        <v>2.2000000000000002</v>
      </c>
      <c r="N27" s="255">
        <v>3.8</v>
      </c>
      <c r="O27" s="244">
        <v>3.6</v>
      </c>
      <c r="P27" s="256">
        <v>2.2999999999999998</v>
      </c>
      <c r="Q27" s="237">
        <v>3.9</v>
      </c>
      <c r="R27" s="255">
        <v>3.6</v>
      </c>
      <c r="S27" s="248">
        <v>2.2999999999999998</v>
      </c>
      <c r="T27" s="240">
        <v>3.9</v>
      </c>
      <c r="U27" s="244">
        <v>3.7</v>
      </c>
      <c r="V27" s="251">
        <v>2.4</v>
      </c>
      <c r="W27" s="245">
        <v>6.87111111111113</v>
      </c>
      <c r="X27" s="236">
        <v>5.07111111111114</v>
      </c>
      <c r="Y27" s="253">
        <v>2.1511111111111401</v>
      </c>
      <c r="Z27" s="256">
        <v>0</v>
      </c>
      <c r="AA27" s="257">
        <v>3.20027777777777</v>
      </c>
      <c r="AB27" s="244">
        <v>3.03277777777777</v>
      </c>
      <c r="AC27" s="252">
        <v>3.54861111111112</v>
      </c>
      <c r="AD27" s="254">
        <v>3.2561111111111201</v>
      </c>
      <c r="AE27" s="258">
        <v>2.4136111111111198</v>
      </c>
      <c r="AF27" s="259">
        <v>2.6</v>
      </c>
      <c r="AG27" s="260">
        <v>3.2</v>
      </c>
      <c r="AH27" s="11">
        <f t="shared" si="0"/>
        <v>93.474722222222297</v>
      </c>
      <c r="AI27" s="12">
        <f t="shared" si="1"/>
        <v>3.1158240740740766</v>
      </c>
    </row>
    <row r="28" spans="1:35">
      <c r="A28" s="25">
        <v>21</v>
      </c>
      <c r="B28" s="9" t="s">
        <v>25</v>
      </c>
      <c r="C28" s="30">
        <v>8</v>
      </c>
      <c r="D28" s="246">
        <v>2.9033333333333302</v>
      </c>
      <c r="E28" s="248">
        <v>2.9083333333333301</v>
      </c>
      <c r="F28" s="249">
        <v>2.91333333333333</v>
      </c>
      <c r="G28" s="250">
        <v>2.9183333333333299</v>
      </c>
      <c r="H28" s="252">
        <v>2.9233333333333298</v>
      </c>
      <c r="I28" s="253">
        <v>2.9283333333333301</v>
      </c>
      <c r="J28" s="251">
        <v>2.93333333333333</v>
      </c>
      <c r="K28" s="236">
        <v>2.9383333333333299</v>
      </c>
      <c r="L28" s="247">
        <v>1</v>
      </c>
      <c r="M28" s="254">
        <v>2.9483333333333301</v>
      </c>
      <c r="N28" s="255">
        <v>2.95333333333333</v>
      </c>
      <c r="O28" s="244">
        <v>2.9583333333333299</v>
      </c>
      <c r="P28" s="256">
        <v>2.9633333333333298</v>
      </c>
      <c r="Q28" s="237">
        <v>2.9683333333333302</v>
      </c>
      <c r="R28" s="255">
        <v>2.9583333333333299</v>
      </c>
      <c r="S28" s="248">
        <v>2.9633333333333298</v>
      </c>
      <c r="T28" s="240">
        <v>2.9683333333333302</v>
      </c>
      <c r="U28" s="244">
        <v>2.9733333333333301</v>
      </c>
      <c r="V28" s="251">
        <v>2.9783333333333299</v>
      </c>
      <c r="W28" s="245">
        <v>3.4977777777777801</v>
      </c>
      <c r="X28" s="236">
        <v>3.2577777777777799</v>
      </c>
      <c r="Y28" s="253">
        <v>2.85777777777778</v>
      </c>
      <c r="Z28" s="256">
        <v>3.06666666666667</v>
      </c>
      <c r="AA28" s="257">
        <v>3.31111111111111</v>
      </c>
      <c r="AB28" s="244">
        <v>3.0311111111111102</v>
      </c>
      <c r="AC28" s="252">
        <v>3.8444444444444499</v>
      </c>
      <c r="AD28" s="254">
        <v>3.3644444444444499</v>
      </c>
      <c r="AE28" s="258">
        <v>2.00444444444445</v>
      </c>
      <c r="AF28" s="259">
        <v>2.8583333333333298</v>
      </c>
      <c r="AG28" s="260">
        <v>2.8633333333333302</v>
      </c>
      <c r="AH28" s="11">
        <f t="shared" si="0"/>
        <v>87.957222222222171</v>
      </c>
      <c r="AI28" s="12">
        <f t="shared" si="1"/>
        <v>2.9319074074074059</v>
      </c>
    </row>
    <row r="29" spans="1:35">
      <c r="A29" s="25">
        <v>22</v>
      </c>
      <c r="B29" s="9" t="s">
        <v>26</v>
      </c>
      <c r="C29" s="30">
        <v>9</v>
      </c>
      <c r="D29" s="246">
        <v>3.3</v>
      </c>
      <c r="E29" s="248">
        <v>3.35</v>
      </c>
      <c r="F29" s="249">
        <v>3.4</v>
      </c>
      <c r="G29" s="250">
        <v>3.45</v>
      </c>
      <c r="H29" s="252">
        <v>3.5</v>
      </c>
      <c r="I29" s="253">
        <v>3.55</v>
      </c>
      <c r="J29" s="251">
        <v>3.6</v>
      </c>
      <c r="K29" s="236">
        <v>3.65</v>
      </c>
      <c r="L29" s="247">
        <v>3.7</v>
      </c>
      <c r="M29" s="254">
        <v>3.75</v>
      </c>
      <c r="N29" s="255">
        <v>3.8</v>
      </c>
      <c r="O29" s="244">
        <v>3.85</v>
      </c>
      <c r="P29" s="256">
        <v>3.9</v>
      </c>
      <c r="Q29" s="237">
        <v>3.95</v>
      </c>
      <c r="R29" s="255">
        <v>3.85</v>
      </c>
      <c r="S29" s="248">
        <v>3.9</v>
      </c>
      <c r="T29" s="240">
        <v>3.95</v>
      </c>
      <c r="U29" s="244">
        <v>4</v>
      </c>
      <c r="V29" s="251">
        <v>4.05</v>
      </c>
      <c r="W29" s="245">
        <v>3.70861111111111</v>
      </c>
      <c r="X29" s="236">
        <v>3.3711111111111101</v>
      </c>
      <c r="Y29" s="253">
        <v>2.8136111111111202</v>
      </c>
      <c r="Z29" s="256">
        <v>3.56666666666667</v>
      </c>
      <c r="AA29" s="257">
        <v>3.42194444444445</v>
      </c>
      <c r="AB29" s="244">
        <v>3.0294444444444499</v>
      </c>
      <c r="AC29" s="252">
        <v>4.1402777777777802</v>
      </c>
      <c r="AD29" s="254">
        <v>3.4727777777777802</v>
      </c>
      <c r="AE29" s="258">
        <v>1.59527777777778</v>
      </c>
      <c r="AF29" s="259">
        <v>2.85</v>
      </c>
      <c r="AG29" s="260">
        <v>2.9</v>
      </c>
      <c r="AH29" s="11">
        <f t="shared" si="0"/>
        <v>105.36972222222225</v>
      </c>
      <c r="AI29" s="12">
        <f t="shared" si="1"/>
        <v>3.5123240740740749</v>
      </c>
    </row>
    <row r="30" spans="1:35">
      <c r="A30" s="25">
        <v>23</v>
      </c>
      <c r="B30" s="9" t="s">
        <v>27</v>
      </c>
      <c r="C30" s="30">
        <v>10</v>
      </c>
      <c r="D30" s="246">
        <v>2.9</v>
      </c>
      <c r="E30" s="248">
        <v>3.5</v>
      </c>
      <c r="F30" s="249">
        <v>3.13</v>
      </c>
      <c r="G30" s="250">
        <v>2.1</v>
      </c>
      <c r="H30" s="252">
        <v>3.6</v>
      </c>
      <c r="I30" s="253">
        <v>3.4</v>
      </c>
      <c r="J30" s="251">
        <v>2.1</v>
      </c>
      <c r="K30" s="236">
        <v>3.7</v>
      </c>
      <c r="L30" s="247">
        <v>2</v>
      </c>
      <c r="M30" s="254">
        <v>2.2000000000000002</v>
      </c>
      <c r="N30" s="255">
        <v>3.8</v>
      </c>
      <c r="O30" s="244">
        <v>3.6</v>
      </c>
      <c r="P30" s="256">
        <v>2.2999999999999998</v>
      </c>
      <c r="Q30" s="237">
        <v>3.9</v>
      </c>
      <c r="R30" s="255">
        <v>3.6</v>
      </c>
      <c r="S30" s="248">
        <v>2.2999999999999998</v>
      </c>
      <c r="T30" s="240">
        <v>3.9</v>
      </c>
      <c r="U30" s="244">
        <v>3.7</v>
      </c>
      <c r="V30" s="251">
        <v>2.4</v>
      </c>
      <c r="W30" s="245">
        <v>3.9194444444444398</v>
      </c>
      <c r="X30" s="236">
        <v>3.48444444444445</v>
      </c>
      <c r="Y30" s="253">
        <v>2.7694444444444501</v>
      </c>
      <c r="Z30" s="256">
        <v>4.06666666666667</v>
      </c>
      <c r="AA30" s="257">
        <v>3.5327777777777798</v>
      </c>
      <c r="AB30" s="244">
        <v>3.0277777777777799</v>
      </c>
      <c r="AC30" s="252">
        <v>4.43611111111111</v>
      </c>
      <c r="AD30" s="254">
        <v>3.5811111111111198</v>
      </c>
      <c r="AE30" s="258">
        <v>1.18611111111112</v>
      </c>
      <c r="AF30" s="259">
        <v>2.6</v>
      </c>
      <c r="AG30" s="260">
        <v>3.2</v>
      </c>
      <c r="AH30" s="11">
        <f t="shared" si="0"/>
        <v>93.933888888888902</v>
      </c>
      <c r="AI30" s="12">
        <f t="shared" si="1"/>
        <v>3.1311296296296303</v>
      </c>
    </row>
    <row r="31" spans="1:35">
      <c r="A31" s="25">
        <v>24</v>
      </c>
      <c r="B31" s="9" t="s">
        <v>28</v>
      </c>
      <c r="C31" s="30">
        <v>11</v>
      </c>
      <c r="D31" s="246">
        <v>2.9033333333333302</v>
      </c>
      <c r="E31" s="248">
        <v>2.9083333333333301</v>
      </c>
      <c r="F31" s="249">
        <v>2.91333333333333</v>
      </c>
      <c r="G31" s="250">
        <v>2.9183333333333299</v>
      </c>
      <c r="H31" s="252">
        <v>2.9233333333333298</v>
      </c>
      <c r="I31" s="253">
        <v>2.9283333333333301</v>
      </c>
      <c r="J31" s="251">
        <v>2.93333333333333</v>
      </c>
      <c r="K31" s="236">
        <v>2.9383333333333299</v>
      </c>
      <c r="L31" s="247">
        <v>1</v>
      </c>
      <c r="M31" s="254">
        <v>2.9483333333333301</v>
      </c>
      <c r="N31" s="255">
        <v>2.95333333333333</v>
      </c>
      <c r="O31" s="244">
        <v>2.9583333333333299</v>
      </c>
      <c r="P31" s="256">
        <v>2.9633333333333298</v>
      </c>
      <c r="Q31" s="237">
        <v>2.9683333333333302</v>
      </c>
      <c r="R31" s="255">
        <v>2.9583333333333299</v>
      </c>
      <c r="S31" s="248">
        <v>2.9633333333333298</v>
      </c>
      <c r="T31" s="240">
        <v>2.9683333333333302</v>
      </c>
      <c r="U31" s="244">
        <v>2.9733333333333301</v>
      </c>
      <c r="V31" s="251">
        <v>2.9783333333333299</v>
      </c>
      <c r="W31" s="245">
        <v>3.3</v>
      </c>
      <c r="X31" s="236">
        <v>3.11</v>
      </c>
      <c r="Y31" s="253">
        <v>2.8</v>
      </c>
      <c r="Z31" s="256">
        <v>2</v>
      </c>
      <c r="AA31" s="257">
        <v>3.12</v>
      </c>
      <c r="AB31" s="244">
        <v>2.9</v>
      </c>
      <c r="AC31" s="252">
        <v>3.5</v>
      </c>
      <c r="AD31" s="254">
        <v>3.13</v>
      </c>
      <c r="AE31" s="258">
        <v>2.1</v>
      </c>
      <c r="AF31" s="259">
        <v>2.8583333333333298</v>
      </c>
      <c r="AG31" s="260">
        <v>2.8633333333333302</v>
      </c>
      <c r="AH31" s="11">
        <f t="shared" si="0"/>
        <v>85.681666666666587</v>
      </c>
      <c r="AI31" s="12">
        <f t="shared" si="1"/>
        <v>2.8560555555555527</v>
      </c>
    </row>
    <row r="32" spans="1:35">
      <c r="A32" s="25">
        <v>25</v>
      </c>
      <c r="B32" s="9" t="s">
        <v>29</v>
      </c>
      <c r="C32" s="30">
        <v>12</v>
      </c>
      <c r="D32" s="246">
        <v>3.3</v>
      </c>
      <c r="E32" s="248">
        <v>3.35</v>
      </c>
      <c r="F32" s="249">
        <v>3.4</v>
      </c>
      <c r="G32" s="250">
        <v>0</v>
      </c>
      <c r="H32" s="252">
        <v>3.5</v>
      </c>
      <c r="I32" s="253">
        <v>3.55</v>
      </c>
      <c r="J32" s="251">
        <v>3.6</v>
      </c>
      <c r="K32" s="236">
        <v>3.65</v>
      </c>
      <c r="L32" s="247">
        <v>3.7</v>
      </c>
      <c r="M32" s="254">
        <v>3.75</v>
      </c>
      <c r="N32" s="255">
        <v>3.8</v>
      </c>
      <c r="O32" s="244">
        <v>3.85</v>
      </c>
      <c r="P32" s="256">
        <v>3.9</v>
      </c>
      <c r="Q32" s="237">
        <v>3.95</v>
      </c>
      <c r="R32" s="255">
        <v>3.85</v>
      </c>
      <c r="S32" s="248">
        <v>3.9</v>
      </c>
      <c r="T32" s="240">
        <v>3.95</v>
      </c>
      <c r="U32" s="244">
        <v>4</v>
      </c>
      <c r="V32" s="251">
        <v>4.05</v>
      </c>
      <c r="W32" s="245">
        <v>2.8783333333333299</v>
      </c>
      <c r="X32" s="236">
        <v>2.8833333333333302</v>
      </c>
      <c r="Y32" s="253">
        <v>2.8883333333333301</v>
      </c>
      <c r="Z32" s="256">
        <v>1</v>
      </c>
      <c r="AA32" s="257">
        <v>2.8983333333333299</v>
      </c>
      <c r="AB32" s="244">
        <v>2.9033333333333302</v>
      </c>
      <c r="AC32" s="252">
        <v>2.9083333333333301</v>
      </c>
      <c r="AD32" s="254">
        <v>2.91333333333333</v>
      </c>
      <c r="AE32" s="258">
        <v>2.9183333333333299</v>
      </c>
      <c r="AF32" s="259">
        <v>2.85</v>
      </c>
      <c r="AG32" s="260">
        <v>2.9</v>
      </c>
      <c r="AH32" s="11">
        <f t="shared" si="0"/>
        <v>96.99166666666666</v>
      </c>
      <c r="AI32" s="12">
        <f t="shared" si="1"/>
        <v>3.2330555555555551</v>
      </c>
    </row>
    <row r="33" spans="1:35">
      <c r="A33" s="25">
        <v>26</v>
      </c>
      <c r="B33" s="8" t="s">
        <v>30</v>
      </c>
      <c r="C33" s="30">
        <v>13</v>
      </c>
      <c r="D33" s="246">
        <v>2.9</v>
      </c>
      <c r="E33" s="248">
        <v>3.5</v>
      </c>
      <c r="F33" s="249">
        <v>3.13</v>
      </c>
      <c r="G33" s="250">
        <v>2.1</v>
      </c>
      <c r="H33" s="252">
        <v>3.6</v>
      </c>
      <c r="I33" s="253">
        <v>3.4</v>
      </c>
      <c r="J33" s="251">
        <v>2.1</v>
      </c>
      <c r="K33" s="236">
        <v>3.7</v>
      </c>
      <c r="L33" s="247">
        <v>2</v>
      </c>
      <c r="M33" s="254">
        <v>2.2000000000000002</v>
      </c>
      <c r="N33" s="255">
        <v>3.8</v>
      </c>
      <c r="O33" s="244">
        <v>3.6</v>
      </c>
      <c r="P33" s="256">
        <v>2.2999999999999998</v>
      </c>
      <c r="Q33" s="237">
        <v>3.9</v>
      </c>
      <c r="R33" s="255">
        <v>3.6</v>
      </c>
      <c r="S33" s="248">
        <v>2.2999999999999998</v>
      </c>
      <c r="T33" s="240">
        <v>3.9</v>
      </c>
      <c r="U33" s="244">
        <v>3.7</v>
      </c>
      <c r="V33" s="251">
        <v>2.4</v>
      </c>
      <c r="W33" s="245">
        <v>3.05</v>
      </c>
      <c r="X33" s="236">
        <v>3.1</v>
      </c>
      <c r="Y33" s="253">
        <v>3.15</v>
      </c>
      <c r="Z33" s="256">
        <v>3.2</v>
      </c>
      <c r="AA33" s="257">
        <v>3.25</v>
      </c>
      <c r="AB33" s="244">
        <v>3.3</v>
      </c>
      <c r="AC33" s="252">
        <v>3.35</v>
      </c>
      <c r="AD33" s="254">
        <v>3.4</v>
      </c>
      <c r="AE33" s="258">
        <v>3.45</v>
      </c>
      <c r="AF33" s="259">
        <v>2.6</v>
      </c>
      <c r="AG33" s="260">
        <v>3.2</v>
      </c>
      <c r="AH33" s="11">
        <f t="shared" si="0"/>
        <v>93.179999999999993</v>
      </c>
      <c r="AI33" s="12">
        <f t="shared" si="1"/>
        <v>3.1059999999999999</v>
      </c>
    </row>
    <row r="34" spans="1:35">
      <c r="A34" s="25">
        <v>27</v>
      </c>
      <c r="B34" s="8" t="s">
        <v>31</v>
      </c>
      <c r="C34" s="30">
        <v>14</v>
      </c>
      <c r="D34" s="246">
        <v>2.9033333333333302</v>
      </c>
      <c r="E34" s="248">
        <v>2.9083333333333301</v>
      </c>
      <c r="F34" s="249">
        <v>2.91333333333333</v>
      </c>
      <c r="G34" s="250">
        <v>2.9183333333333299</v>
      </c>
      <c r="H34" s="252">
        <v>2.9233333333333298</v>
      </c>
      <c r="I34" s="253">
        <v>2.9283333333333301</v>
      </c>
      <c r="J34" s="251">
        <v>2.93333333333333</v>
      </c>
      <c r="K34" s="236">
        <v>2.9383333333333299</v>
      </c>
      <c r="L34" s="247">
        <v>1</v>
      </c>
      <c r="M34" s="254">
        <v>2.9483333333333301</v>
      </c>
      <c r="N34" s="255">
        <v>2.95333333333333</v>
      </c>
      <c r="O34" s="244">
        <v>2.9583333333333299</v>
      </c>
      <c r="P34" s="256">
        <v>2.9633333333333298</v>
      </c>
      <c r="Q34" s="237">
        <v>2.9683333333333302</v>
      </c>
      <c r="R34" s="255">
        <v>2.9583333333333299</v>
      </c>
      <c r="S34" s="248">
        <v>2.9633333333333298</v>
      </c>
      <c r="T34" s="240">
        <v>2.9683333333333302</v>
      </c>
      <c r="U34" s="244">
        <v>2.9733333333333301</v>
      </c>
      <c r="V34" s="251">
        <v>2.9783333333333299</v>
      </c>
      <c r="W34" s="245">
        <v>3.3</v>
      </c>
      <c r="X34" s="236">
        <v>0</v>
      </c>
      <c r="Y34" s="253">
        <v>2.8</v>
      </c>
      <c r="Z34" s="256">
        <v>2</v>
      </c>
      <c r="AA34" s="257">
        <v>3.12</v>
      </c>
      <c r="AB34" s="244">
        <v>2.9</v>
      </c>
      <c r="AC34" s="252">
        <v>3.5</v>
      </c>
      <c r="AD34" s="254">
        <v>3.13</v>
      </c>
      <c r="AE34" s="258">
        <v>2.1</v>
      </c>
      <c r="AF34" s="259">
        <v>2.8583333333333298</v>
      </c>
      <c r="AG34" s="260">
        <v>2.8633333333333302</v>
      </c>
      <c r="AH34" s="11">
        <f t="shared" si="0"/>
        <v>82.571666666666587</v>
      </c>
      <c r="AI34" s="12">
        <f t="shared" si="1"/>
        <v>2.7523888888888863</v>
      </c>
    </row>
    <row r="35" spans="1:35">
      <c r="A35" s="25">
        <v>28</v>
      </c>
      <c r="B35" s="9" t="s">
        <v>32</v>
      </c>
      <c r="C35" s="30">
        <v>15</v>
      </c>
      <c r="D35" s="246">
        <v>3.3</v>
      </c>
      <c r="E35" s="248">
        <v>3.35</v>
      </c>
      <c r="F35" s="249">
        <v>3.4</v>
      </c>
      <c r="G35" s="250">
        <v>3.45</v>
      </c>
      <c r="H35" s="252">
        <v>3.5</v>
      </c>
      <c r="I35" s="253">
        <v>3.55</v>
      </c>
      <c r="J35" s="251">
        <v>3.6</v>
      </c>
      <c r="K35" s="236">
        <v>3.65</v>
      </c>
      <c r="L35" s="247">
        <v>3.7</v>
      </c>
      <c r="M35" s="254">
        <v>3.75</v>
      </c>
      <c r="N35" s="255">
        <v>3.8</v>
      </c>
      <c r="O35" s="244">
        <v>3.85</v>
      </c>
      <c r="P35" s="256">
        <v>3.9</v>
      </c>
      <c r="Q35" s="237">
        <v>3.95</v>
      </c>
      <c r="R35" s="255">
        <v>3.85</v>
      </c>
      <c r="S35" s="248">
        <v>3.9</v>
      </c>
      <c r="T35" s="240">
        <v>3.95</v>
      </c>
      <c r="U35" s="244">
        <v>4</v>
      </c>
      <c r="V35" s="251">
        <v>4.05</v>
      </c>
      <c r="W35" s="245">
        <v>3.1749999999999998</v>
      </c>
      <c r="X35" s="236">
        <v>3.105</v>
      </c>
      <c r="Y35" s="253">
        <v>2.9750000000000001</v>
      </c>
      <c r="Z35" s="256">
        <v>2.6</v>
      </c>
      <c r="AA35" s="257">
        <v>3.1850000000000001</v>
      </c>
      <c r="AB35" s="244">
        <v>3.1</v>
      </c>
      <c r="AC35" s="252">
        <v>3.4249999999999998</v>
      </c>
      <c r="AD35" s="254">
        <v>3.2650000000000001</v>
      </c>
      <c r="AE35" s="258">
        <v>2.7749999999999999</v>
      </c>
      <c r="AF35" s="259">
        <v>2.85</v>
      </c>
      <c r="AG35" s="260">
        <v>2.9</v>
      </c>
      <c r="AH35" s="11">
        <f t="shared" si="0"/>
        <v>103.85499999999999</v>
      </c>
      <c r="AI35" s="12">
        <f t="shared" si="1"/>
        <v>3.4618333333333329</v>
      </c>
    </row>
    <row r="36" spans="1:35">
      <c r="A36" s="25">
        <v>29</v>
      </c>
      <c r="B36" s="9" t="s">
        <v>33</v>
      </c>
      <c r="C36" s="30">
        <v>16</v>
      </c>
      <c r="D36" s="246">
        <v>2.9</v>
      </c>
      <c r="E36" s="248">
        <v>3.5</v>
      </c>
      <c r="F36" s="249">
        <v>3.13</v>
      </c>
      <c r="G36" s="250">
        <v>2.1</v>
      </c>
      <c r="H36" s="252">
        <v>3.6</v>
      </c>
      <c r="I36" s="253">
        <v>3.4</v>
      </c>
      <c r="J36" s="251">
        <v>2.1</v>
      </c>
      <c r="K36" s="236">
        <v>3.7</v>
      </c>
      <c r="L36" s="247">
        <v>2</v>
      </c>
      <c r="M36" s="254">
        <v>2.2000000000000002</v>
      </c>
      <c r="N36" s="255">
        <v>3.8</v>
      </c>
      <c r="O36" s="244">
        <v>3.6</v>
      </c>
      <c r="P36" s="256">
        <v>2.2999999999999998</v>
      </c>
      <c r="Q36" s="237">
        <v>3.9</v>
      </c>
      <c r="R36" s="255">
        <v>3.6</v>
      </c>
      <c r="S36" s="248">
        <v>2.2999999999999998</v>
      </c>
      <c r="T36" s="240">
        <v>3.9</v>
      </c>
      <c r="U36" s="244">
        <v>3.7</v>
      </c>
      <c r="V36" s="251">
        <v>2.4</v>
      </c>
      <c r="W36" s="245">
        <v>0</v>
      </c>
      <c r="X36" s="236">
        <v>0</v>
      </c>
      <c r="Y36" s="253">
        <v>3.0011666666666699</v>
      </c>
      <c r="Z36" s="256">
        <v>2.82</v>
      </c>
      <c r="AA36" s="257">
        <v>3.2201666666666702</v>
      </c>
      <c r="AB36" s="244">
        <v>3.1396666666666699</v>
      </c>
      <c r="AC36" s="252">
        <v>3.4691666666666698</v>
      </c>
      <c r="AD36" s="254">
        <v>3.3136666666666699</v>
      </c>
      <c r="AE36" s="258">
        <v>2.8281666666666698</v>
      </c>
      <c r="AF36" s="259">
        <v>2.6</v>
      </c>
      <c r="AG36" s="260">
        <v>3.2</v>
      </c>
      <c r="AH36" s="11">
        <f t="shared" si="0"/>
        <v>85.722000000000023</v>
      </c>
      <c r="AI36" s="12">
        <f t="shared" si="1"/>
        <v>2.8574000000000006</v>
      </c>
    </row>
    <row r="37" spans="1:35">
      <c r="A37" s="25">
        <v>30</v>
      </c>
      <c r="B37" s="9" t="s">
        <v>34</v>
      </c>
      <c r="C37" s="30">
        <v>17</v>
      </c>
      <c r="D37" s="246">
        <v>2.9033333333333302</v>
      </c>
      <c r="E37" s="248">
        <v>2.9083333333333301</v>
      </c>
      <c r="F37" s="249">
        <v>2.91333333333333</v>
      </c>
      <c r="G37" s="250">
        <v>2.9183333333333299</v>
      </c>
      <c r="H37" s="252">
        <v>2.9233333333333298</v>
      </c>
      <c r="I37" s="253">
        <v>2.9283333333333301</v>
      </c>
      <c r="J37" s="251">
        <v>2.93333333333333</v>
      </c>
      <c r="K37" s="236">
        <v>2.9383333333333299</v>
      </c>
      <c r="L37" s="247">
        <v>1</v>
      </c>
      <c r="M37" s="254">
        <v>2.9483333333333301</v>
      </c>
      <c r="N37" s="255">
        <v>2.95333333333333</v>
      </c>
      <c r="O37" s="244">
        <v>2.9583333333333299</v>
      </c>
      <c r="P37" s="256">
        <v>2.9633333333333298</v>
      </c>
      <c r="Q37" s="237">
        <v>2.9683333333333302</v>
      </c>
      <c r="R37" s="255">
        <v>2.9583333333333299</v>
      </c>
      <c r="S37" s="248">
        <v>2.9633333333333298</v>
      </c>
      <c r="T37" s="240">
        <v>2.9683333333333302</v>
      </c>
      <c r="U37" s="244">
        <v>2.9733333333333301</v>
      </c>
      <c r="V37" s="251">
        <v>2.9783333333333299</v>
      </c>
      <c r="W37" s="245">
        <v>0</v>
      </c>
      <c r="X37" s="236">
        <v>0</v>
      </c>
      <c r="Y37" s="253">
        <v>3.0273333333333299</v>
      </c>
      <c r="Z37" s="256">
        <v>3.04</v>
      </c>
      <c r="AA37" s="257">
        <v>3.2553333333333301</v>
      </c>
      <c r="AB37" s="244">
        <v>3.17933333333333</v>
      </c>
      <c r="AC37" s="252">
        <v>3.5133333333333301</v>
      </c>
      <c r="AD37" s="254">
        <v>3.3623333333333298</v>
      </c>
      <c r="AE37" s="258">
        <v>2.88133333333333</v>
      </c>
      <c r="AF37" s="259">
        <v>2.8583333333333298</v>
      </c>
      <c r="AG37" s="260">
        <v>2.8633333333333302</v>
      </c>
      <c r="AH37" s="11">
        <f t="shared" si="0"/>
        <v>81.980666666666579</v>
      </c>
      <c r="AI37" s="12">
        <f t="shared" si="1"/>
        <v>2.7326888888888861</v>
      </c>
    </row>
    <row r="38" spans="1:35">
      <c r="A38" s="25">
        <v>31</v>
      </c>
      <c r="B38" s="9" t="s">
        <v>36</v>
      </c>
      <c r="C38" s="30">
        <v>18</v>
      </c>
      <c r="D38" s="246">
        <v>3.3</v>
      </c>
      <c r="E38" s="248">
        <v>3.35</v>
      </c>
      <c r="F38" s="249">
        <v>3.4</v>
      </c>
      <c r="G38" s="250">
        <v>3.45</v>
      </c>
      <c r="H38" s="252">
        <v>3.5</v>
      </c>
      <c r="I38" s="253">
        <v>3.55</v>
      </c>
      <c r="J38" s="251">
        <v>3.6</v>
      </c>
      <c r="K38" s="236">
        <v>3.65</v>
      </c>
      <c r="L38" s="247">
        <v>3.7</v>
      </c>
      <c r="M38" s="254">
        <v>3.75</v>
      </c>
      <c r="N38" s="255">
        <v>3.8</v>
      </c>
      <c r="O38" s="244">
        <v>3.85</v>
      </c>
      <c r="P38" s="256">
        <v>3.9</v>
      </c>
      <c r="Q38" s="237">
        <v>3.95</v>
      </c>
      <c r="R38" s="255">
        <v>3.85</v>
      </c>
      <c r="S38" s="248">
        <v>3.9</v>
      </c>
      <c r="T38" s="240">
        <v>3.95</v>
      </c>
      <c r="U38" s="244">
        <v>4</v>
      </c>
      <c r="V38" s="251">
        <v>4.05</v>
      </c>
      <c r="W38" s="245">
        <v>3.2265000000000001</v>
      </c>
      <c r="X38" s="236">
        <v>3.17</v>
      </c>
      <c r="Y38" s="253">
        <v>3.0535000000000001</v>
      </c>
      <c r="Z38" s="256">
        <v>3.26</v>
      </c>
      <c r="AA38" s="257">
        <v>3.2905000000000002</v>
      </c>
      <c r="AB38" s="244">
        <v>3.2189999999999999</v>
      </c>
      <c r="AC38" s="252">
        <v>3.5575000000000001</v>
      </c>
      <c r="AD38" s="254">
        <v>3.411</v>
      </c>
      <c r="AE38" s="258">
        <v>2.9344999999999999</v>
      </c>
      <c r="AF38" s="259">
        <v>2.85</v>
      </c>
      <c r="AG38" s="260">
        <v>2.9</v>
      </c>
      <c r="AH38" s="11">
        <f t="shared" si="0"/>
        <v>105.3725</v>
      </c>
      <c r="AI38" s="12">
        <f t="shared" si="1"/>
        <v>3.5124166666666667</v>
      </c>
    </row>
    <row r="39" spans="1:35" ht="15.75" thickBot="1">
      <c r="A39" s="26">
        <v>32</v>
      </c>
      <c r="B39" s="10" t="s">
        <v>35</v>
      </c>
      <c r="C39" s="30">
        <v>19</v>
      </c>
      <c r="D39" s="246">
        <v>2.9</v>
      </c>
      <c r="E39" s="248">
        <v>3.5</v>
      </c>
      <c r="F39" s="249">
        <v>3.13</v>
      </c>
      <c r="G39" s="250">
        <v>2.1</v>
      </c>
      <c r="H39" s="252">
        <v>3.6</v>
      </c>
      <c r="I39" s="253">
        <v>3.4</v>
      </c>
      <c r="J39" s="251">
        <v>2.1</v>
      </c>
      <c r="K39" s="236">
        <v>3.7</v>
      </c>
      <c r="L39" s="247">
        <v>2</v>
      </c>
      <c r="M39" s="254">
        <v>2.2000000000000002</v>
      </c>
      <c r="N39" s="255">
        <v>3.8</v>
      </c>
      <c r="O39" s="244">
        <v>3.6</v>
      </c>
      <c r="P39" s="256">
        <v>2.2999999999999998</v>
      </c>
      <c r="Q39" s="237">
        <v>3.9</v>
      </c>
      <c r="R39" s="255">
        <v>3.6</v>
      </c>
      <c r="S39" s="248">
        <v>2.2999999999999998</v>
      </c>
      <c r="T39" s="240">
        <v>3.9</v>
      </c>
      <c r="U39" s="244">
        <v>3.7</v>
      </c>
      <c r="V39" s="251">
        <v>2.4</v>
      </c>
      <c r="W39" s="245">
        <v>3.24366666666667</v>
      </c>
      <c r="X39" s="236">
        <v>3.19166666666667</v>
      </c>
      <c r="Y39" s="253">
        <v>3.0796666666666699</v>
      </c>
      <c r="Z39" s="256">
        <v>3.48</v>
      </c>
      <c r="AA39" s="257">
        <v>3.3256666666666699</v>
      </c>
      <c r="AB39" s="244">
        <v>3.2586666666666702</v>
      </c>
      <c r="AC39" s="252">
        <v>3.6016666666666701</v>
      </c>
      <c r="AD39" s="254">
        <v>3.4596666666666702</v>
      </c>
      <c r="AE39" s="258">
        <v>2.9876666666666698</v>
      </c>
      <c r="AF39" s="259">
        <v>2.6</v>
      </c>
      <c r="AG39" s="260">
        <v>3.2</v>
      </c>
      <c r="AH39" s="11">
        <f t="shared" si="0"/>
        <v>93.558333333333351</v>
      </c>
      <c r="AI39" s="12">
        <f t="shared" si="1"/>
        <v>3.1186111111111119</v>
      </c>
    </row>
    <row r="40" spans="1:3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I40"/>
  <sheetViews>
    <sheetView topLeftCell="A3" zoomScale="85" zoomScaleNormal="85" workbookViewId="0">
      <selection activeCell="D28" sqref="D28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17" t="s">
        <v>64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</row>
    <row r="2" spans="1:35">
      <c r="F2" s="71"/>
      <c r="G2" s="71"/>
    </row>
    <row r="3" spans="1:35">
      <c r="B3" s="116" t="s">
        <v>68</v>
      </c>
      <c r="C3" s="117"/>
      <c r="D3" s="117"/>
      <c r="E3" s="118"/>
      <c r="F3" s="72"/>
      <c r="G3" s="71"/>
    </row>
    <row r="4" spans="1:35">
      <c r="B4" s="119" t="s">
        <v>66</v>
      </c>
      <c r="C4" s="114"/>
      <c r="D4" s="114"/>
      <c r="E4" s="120"/>
      <c r="F4" s="72"/>
      <c r="G4" s="71"/>
    </row>
    <row r="5" spans="1:35">
      <c r="B5" s="121" t="s">
        <v>0</v>
      </c>
      <c r="C5" s="122"/>
      <c r="D5" s="122"/>
      <c r="E5" s="123"/>
      <c r="F5" s="72"/>
      <c r="G5" s="71"/>
    </row>
    <row r="6" spans="1:35" ht="15.75" thickBot="1">
      <c r="F6" s="115"/>
    </row>
    <row r="7" spans="1:35">
      <c r="A7" s="32" t="s">
        <v>1</v>
      </c>
      <c r="B7" s="33" t="s">
        <v>2</v>
      </c>
      <c r="C7" s="33" t="s">
        <v>3</v>
      </c>
      <c r="D7" s="33">
        <v>1</v>
      </c>
      <c r="E7" s="33">
        <v>2</v>
      </c>
      <c r="F7" s="224">
        <v>3</v>
      </c>
      <c r="G7" s="33">
        <v>4</v>
      </c>
      <c r="H7" s="33">
        <v>5</v>
      </c>
      <c r="I7" s="33">
        <v>6</v>
      </c>
      <c r="J7" s="33">
        <v>7</v>
      </c>
      <c r="K7" s="33">
        <v>8</v>
      </c>
      <c r="L7" s="33">
        <v>9</v>
      </c>
      <c r="M7" s="33">
        <v>10</v>
      </c>
      <c r="N7" s="33">
        <v>11</v>
      </c>
      <c r="O7" s="33">
        <v>12</v>
      </c>
      <c r="P7" s="33">
        <v>13</v>
      </c>
      <c r="Q7" s="33">
        <v>14</v>
      </c>
      <c r="R7" s="33">
        <v>15</v>
      </c>
      <c r="S7" s="33">
        <v>16</v>
      </c>
      <c r="T7" s="33">
        <v>17</v>
      </c>
      <c r="U7" s="33">
        <v>18</v>
      </c>
      <c r="V7" s="33">
        <v>19</v>
      </c>
      <c r="W7" s="33">
        <v>20</v>
      </c>
      <c r="X7" s="33">
        <v>21</v>
      </c>
      <c r="Y7" s="33">
        <v>22</v>
      </c>
      <c r="Z7" s="33">
        <v>23</v>
      </c>
      <c r="AA7" s="33">
        <v>24</v>
      </c>
      <c r="AB7" s="33">
        <v>25</v>
      </c>
      <c r="AC7" s="33">
        <v>26</v>
      </c>
      <c r="AD7" s="33">
        <v>27</v>
      </c>
      <c r="AE7" s="33">
        <v>28</v>
      </c>
      <c r="AF7" s="33">
        <v>29</v>
      </c>
      <c r="AG7" s="33">
        <v>30</v>
      </c>
      <c r="AH7" s="33" t="s">
        <v>4</v>
      </c>
      <c r="AI7" s="34" t="s">
        <v>5</v>
      </c>
    </row>
    <row r="8" spans="1:35">
      <c r="A8" s="35">
        <v>1</v>
      </c>
      <c r="B8" s="8" t="s">
        <v>6</v>
      </c>
      <c r="C8" s="28">
        <v>1</v>
      </c>
      <c r="D8" s="206">
        <v>3.5</v>
      </c>
      <c r="E8" s="207">
        <v>3.5</v>
      </c>
      <c r="F8" s="212">
        <v>2.9</v>
      </c>
      <c r="G8" s="213">
        <v>3.6</v>
      </c>
      <c r="H8" s="214">
        <v>3.6</v>
      </c>
      <c r="I8" s="196">
        <v>2.8783333333333299</v>
      </c>
      <c r="J8" s="96">
        <v>2.8833333333333302</v>
      </c>
      <c r="K8" s="88">
        <v>2.8883333333333301</v>
      </c>
      <c r="L8" s="208">
        <v>1</v>
      </c>
      <c r="M8" s="209">
        <v>2.8983333333333299</v>
      </c>
      <c r="N8" s="194">
        <v>2.9033333333333302</v>
      </c>
      <c r="O8" s="53">
        <v>2.9083333333333301</v>
      </c>
      <c r="P8" s="87">
        <v>2.91333333333333</v>
      </c>
      <c r="Q8" s="210">
        <v>2.9183333333333299</v>
      </c>
      <c r="R8" s="211">
        <v>3.6</v>
      </c>
      <c r="S8" s="91">
        <v>2.1</v>
      </c>
      <c r="T8" s="90">
        <v>3.7</v>
      </c>
      <c r="U8" s="75">
        <v>2.1</v>
      </c>
      <c r="V8" s="215">
        <v>3.8</v>
      </c>
      <c r="W8" s="216">
        <v>2.4</v>
      </c>
      <c r="X8" s="200">
        <v>3.1</v>
      </c>
      <c r="Y8" s="217">
        <v>2.5</v>
      </c>
      <c r="Z8" s="73">
        <v>3.2</v>
      </c>
      <c r="AA8" s="220">
        <v>2.6</v>
      </c>
      <c r="AB8" s="221">
        <v>3.3</v>
      </c>
      <c r="AC8" s="218">
        <v>2.1</v>
      </c>
      <c r="AD8" s="219">
        <v>3.7</v>
      </c>
      <c r="AE8" s="18">
        <v>2.1</v>
      </c>
      <c r="AF8" s="222">
        <v>3.8</v>
      </c>
      <c r="AG8" s="223">
        <v>2.2000000000000002</v>
      </c>
      <c r="AH8" s="11">
        <f>SUM(D8:AG8)</f>
        <v>87.591666666666626</v>
      </c>
      <c r="AI8" s="225">
        <f>AVERAGE(D8:AG8)</f>
        <v>2.9197222222222208</v>
      </c>
    </row>
    <row r="9" spans="1:35">
      <c r="A9" s="35">
        <v>2</v>
      </c>
      <c r="B9" s="9" t="s">
        <v>7</v>
      </c>
      <c r="C9" s="28">
        <v>3</v>
      </c>
      <c r="D9" s="206" t="s">
        <v>60</v>
      </c>
      <c r="E9" s="207" t="s">
        <v>62</v>
      </c>
      <c r="F9" s="212" t="s">
        <v>45</v>
      </c>
      <c r="G9" s="213" t="s">
        <v>63</v>
      </c>
      <c r="H9" s="214" t="s">
        <v>53</v>
      </c>
      <c r="I9" s="196">
        <v>3.05</v>
      </c>
      <c r="J9" s="96">
        <v>3.1</v>
      </c>
      <c r="K9" s="88">
        <v>3.15</v>
      </c>
      <c r="L9" s="208">
        <v>3.2</v>
      </c>
      <c r="M9" s="209">
        <v>3.25</v>
      </c>
      <c r="N9" s="194">
        <v>3.3</v>
      </c>
      <c r="O9" s="53">
        <v>3.35</v>
      </c>
      <c r="P9" s="87">
        <v>3.4</v>
      </c>
      <c r="Q9" s="210">
        <v>3.45</v>
      </c>
      <c r="R9" s="211" t="s">
        <v>58</v>
      </c>
      <c r="S9" s="91" t="s">
        <v>38</v>
      </c>
      <c r="T9" s="90" t="s">
        <v>48</v>
      </c>
      <c r="U9" s="75" t="s">
        <v>59</v>
      </c>
      <c r="V9" s="215" t="s">
        <v>40</v>
      </c>
      <c r="W9" s="216" t="s">
        <v>39</v>
      </c>
      <c r="X9" s="200" t="s">
        <v>43</v>
      </c>
      <c r="Y9" s="217" t="s">
        <v>56</v>
      </c>
      <c r="Z9" s="73" t="s">
        <v>41</v>
      </c>
      <c r="AA9" s="220" t="s">
        <v>44</v>
      </c>
      <c r="AB9" s="221" t="s">
        <v>57</v>
      </c>
      <c r="AC9" s="218" t="s">
        <v>38</v>
      </c>
      <c r="AD9" s="219" t="s">
        <v>48</v>
      </c>
      <c r="AE9" s="18" t="s">
        <v>59</v>
      </c>
      <c r="AF9" s="222" t="s">
        <v>40</v>
      </c>
      <c r="AG9" s="223" t="s">
        <v>50</v>
      </c>
      <c r="AH9" s="11">
        <f>SUM(D9:AG9)</f>
        <v>29.25</v>
      </c>
      <c r="AI9" s="225">
        <f>AVERAGE(D9:AG9)</f>
        <v>3.25</v>
      </c>
    </row>
    <row r="10" spans="1:35">
      <c r="A10" s="35">
        <v>3</v>
      </c>
      <c r="B10" s="9" t="s">
        <v>8</v>
      </c>
      <c r="C10" s="28">
        <v>7</v>
      </c>
      <c r="D10" s="206">
        <v>2.9583333333333299</v>
      </c>
      <c r="E10" s="207">
        <v>2.9633333333333298</v>
      </c>
      <c r="F10" s="212">
        <v>2.9683333333333302</v>
      </c>
      <c r="G10" s="213">
        <v>2.9733333333333301</v>
      </c>
      <c r="H10" s="214">
        <v>2.9783333333333299</v>
      </c>
      <c r="I10" s="196">
        <v>3.3</v>
      </c>
      <c r="J10" s="96">
        <v>3.11</v>
      </c>
      <c r="K10" s="88">
        <v>2.8</v>
      </c>
      <c r="L10" s="208">
        <v>2</v>
      </c>
      <c r="M10" s="209">
        <v>3.12</v>
      </c>
      <c r="N10" s="194">
        <v>2.9</v>
      </c>
      <c r="O10" s="53">
        <v>3.5</v>
      </c>
      <c r="P10" s="87">
        <v>3.13</v>
      </c>
      <c r="Q10" s="210">
        <v>2.1</v>
      </c>
      <c r="R10" s="211">
        <v>2.8583333333333298</v>
      </c>
      <c r="S10" s="91">
        <v>2.8633333333333302</v>
      </c>
      <c r="T10" s="90">
        <v>2.8683333333333301</v>
      </c>
      <c r="U10" s="75">
        <v>2.87333333333333</v>
      </c>
      <c r="V10" s="215">
        <v>2.8783333333333299</v>
      </c>
      <c r="W10" s="216">
        <v>2.9033333333333302</v>
      </c>
      <c r="X10" s="200">
        <v>2.9083333333333301</v>
      </c>
      <c r="Y10" s="217">
        <v>2.91333333333333</v>
      </c>
      <c r="Z10" s="73">
        <v>2.9183333333333299</v>
      </c>
      <c r="AA10" s="220">
        <v>2.9233333333333298</v>
      </c>
      <c r="AB10" s="221">
        <v>2.9283333333333301</v>
      </c>
      <c r="AC10" s="218">
        <v>2.8633333333333302</v>
      </c>
      <c r="AD10" s="219">
        <v>2.8683333333333301</v>
      </c>
      <c r="AE10" s="18">
        <v>2.87333333333333</v>
      </c>
      <c r="AF10" s="222">
        <v>2.8783333333333299</v>
      </c>
      <c r="AG10" s="223">
        <v>2.8833333333333302</v>
      </c>
      <c r="AH10" s="11">
        <f t="shared" ref="AH10:AH39" si="0">SUM(D10:AG10)</f>
        <v>87.004999999999924</v>
      </c>
      <c r="AI10" s="225">
        <f t="shared" ref="AI10:AI39" si="1">AVERAGE(D10:AG10)</f>
        <v>2.9001666666666641</v>
      </c>
    </row>
    <row r="11" spans="1:35">
      <c r="A11" s="35">
        <v>4</v>
      </c>
      <c r="B11" s="9" t="s">
        <v>9</v>
      </c>
      <c r="C11" s="28">
        <v>5</v>
      </c>
      <c r="D11" s="206">
        <v>3.85</v>
      </c>
      <c r="E11" s="207">
        <v>3.9</v>
      </c>
      <c r="F11" s="212">
        <v>3.95</v>
      </c>
      <c r="G11" s="213">
        <v>4</v>
      </c>
      <c r="H11" s="214">
        <v>4.05</v>
      </c>
      <c r="I11" s="196">
        <v>3.4977777777777801</v>
      </c>
      <c r="J11" s="96">
        <v>3.2577777777777799</v>
      </c>
      <c r="K11" s="88">
        <v>2.85777777777778</v>
      </c>
      <c r="L11" s="208">
        <v>3.06666666666667</v>
      </c>
      <c r="M11" s="209">
        <v>3.31111111111111</v>
      </c>
      <c r="N11" s="194">
        <v>3.0311111111111102</v>
      </c>
      <c r="O11" s="53">
        <v>3.8444444444444499</v>
      </c>
      <c r="P11" s="87">
        <v>3.3644444444444499</v>
      </c>
      <c r="Q11" s="210">
        <v>2.00444444444445</v>
      </c>
      <c r="R11" s="211">
        <v>2.85</v>
      </c>
      <c r="S11" s="91">
        <v>2.9</v>
      </c>
      <c r="T11" s="90">
        <v>2.95</v>
      </c>
      <c r="U11" s="75">
        <v>3</v>
      </c>
      <c r="V11" s="215">
        <v>3.05</v>
      </c>
      <c r="W11" s="216">
        <v>3.3</v>
      </c>
      <c r="X11" s="200">
        <v>3.35</v>
      </c>
      <c r="Y11" s="217">
        <v>3.4</v>
      </c>
      <c r="Z11" s="73">
        <v>3.45</v>
      </c>
      <c r="AA11" s="220">
        <v>3.5</v>
      </c>
      <c r="AB11" s="221">
        <v>3.55</v>
      </c>
      <c r="AC11" s="218">
        <v>2.9</v>
      </c>
      <c r="AD11" s="219">
        <v>2.95</v>
      </c>
      <c r="AE11" s="18">
        <v>3</v>
      </c>
      <c r="AF11" s="222">
        <v>3.05</v>
      </c>
      <c r="AG11" s="223">
        <v>3.1</v>
      </c>
      <c r="AH11" s="11">
        <f t="shared" si="0"/>
        <v>98.285555555555575</v>
      </c>
      <c r="AI11" s="225">
        <f t="shared" si="1"/>
        <v>3.2761851851851858</v>
      </c>
    </row>
    <row r="12" spans="1:35">
      <c r="A12" s="35">
        <v>5</v>
      </c>
      <c r="B12" s="9" t="s">
        <v>10</v>
      </c>
      <c r="C12" s="28">
        <v>25</v>
      </c>
      <c r="D12" s="206">
        <v>3.6</v>
      </c>
      <c r="E12" s="207">
        <v>2.2999999999999998</v>
      </c>
      <c r="F12" s="212">
        <v>3.9</v>
      </c>
      <c r="G12" s="213">
        <v>3.7</v>
      </c>
      <c r="H12" s="214">
        <v>2.4</v>
      </c>
      <c r="I12" s="196">
        <v>3.70861111111111</v>
      </c>
      <c r="J12" s="96">
        <v>3.3711111111111101</v>
      </c>
      <c r="K12" s="88">
        <v>2.8136111111111202</v>
      </c>
      <c r="L12" s="208">
        <v>3.56666666666667</v>
      </c>
      <c r="M12" s="209">
        <v>3.42194444444445</v>
      </c>
      <c r="N12" s="194">
        <v>3.0294444444444499</v>
      </c>
      <c r="O12" s="53">
        <v>4.1402777777777802</v>
      </c>
      <c r="P12" s="87">
        <v>3.4727777777777802</v>
      </c>
      <c r="Q12" s="210">
        <v>1.59527777777778</v>
      </c>
      <c r="R12" s="211">
        <v>2.6</v>
      </c>
      <c r="S12" s="91">
        <v>3.2</v>
      </c>
      <c r="T12" s="90">
        <v>3.1</v>
      </c>
      <c r="U12" s="75">
        <v>2.7</v>
      </c>
      <c r="V12" s="215">
        <v>3.3</v>
      </c>
      <c r="W12" s="216">
        <v>2.9</v>
      </c>
      <c r="X12" s="200">
        <v>3.5</v>
      </c>
      <c r="Y12" s="217">
        <v>3.13</v>
      </c>
      <c r="Z12" s="73">
        <v>2.1</v>
      </c>
      <c r="AA12" s="220">
        <v>3.6</v>
      </c>
      <c r="AB12" s="221">
        <v>3.4</v>
      </c>
      <c r="AC12" s="218">
        <v>3.2</v>
      </c>
      <c r="AD12" s="219">
        <v>3.1</v>
      </c>
      <c r="AE12" s="18">
        <v>2.7</v>
      </c>
      <c r="AF12" s="222">
        <v>3.3</v>
      </c>
      <c r="AG12" s="223">
        <v>3.11</v>
      </c>
      <c r="AH12" s="11">
        <f t="shared" si="0"/>
        <v>93.95972222222224</v>
      </c>
      <c r="AI12" s="225">
        <f t="shared" si="1"/>
        <v>3.1319907407407412</v>
      </c>
    </row>
    <row r="13" spans="1:35">
      <c r="A13" s="35">
        <v>6</v>
      </c>
      <c r="B13" s="9" t="s">
        <v>37</v>
      </c>
      <c r="C13" s="28">
        <v>22</v>
      </c>
      <c r="D13" s="206">
        <v>2.9583333333333299</v>
      </c>
      <c r="E13" s="207">
        <v>2.9633333333333298</v>
      </c>
      <c r="F13" s="212">
        <v>2.9683333333333302</v>
      </c>
      <c r="G13" s="213">
        <v>2.9733333333333301</v>
      </c>
      <c r="H13" s="214">
        <v>2.9783333333333299</v>
      </c>
      <c r="I13" s="196">
        <v>3.9194444444444398</v>
      </c>
      <c r="J13" s="96">
        <v>3.48444444444445</v>
      </c>
      <c r="K13" s="88">
        <v>2.7694444444444501</v>
      </c>
      <c r="L13" s="208">
        <v>4.06666666666667</v>
      </c>
      <c r="M13" s="209">
        <v>3.5327777777777798</v>
      </c>
      <c r="N13" s="194">
        <v>3.0277777777777799</v>
      </c>
      <c r="O13" s="53">
        <v>4.43611111111111</v>
      </c>
      <c r="P13" s="87">
        <v>3.5811111111111198</v>
      </c>
      <c r="Q13" s="210">
        <v>1.18611111111111</v>
      </c>
      <c r="R13" s="211">
        <v>2.8583333333333298</v>
      </c>
      <c r="S13" s="91">
        <v>2.8633333333333302</v>
      </c>
      <c r="T13" s="90">
        <v>2.8683333333333301</v>
      </c>
      <c r="U13" s="75">
        <v>2.87333333333333</v>
      </c>
      <c r="V13" s="215">
        <v>2.8783333333333299</v>
      </c>
      <c r="W13" s="216">
        <v>2.9033333333333302</v>
      </c>
      <c r="X13" s="200">
        <v>2.9083333333333301</v>
      </c>
      <c r="Y13" s="217">
        <v>2.91333333333333</v>
      </c>
      <c r="Z13" s="73">
        <v>2.9183333333333299</v>
      </c>
      <c r="AA13" s="220">
        <v>2.9233333333333298</v>
      </c>
      <c r="AB13" s="221">
        <v>2.9283333333333301</v>
      </c>
      <c r="AC13" s="218">
        <v>2.8633333333333302</v>
      </c>
      <c r="AD13" s="219">
        <v>2.8683333333333301</v>
      </c>
      <c r="AE13" s="18">
        <v>2.87333333333333</v>
      </c>
      <c r="AF13" s="222">
        <v>2.8783333333333299</v>
      </c>
      <c r="AG13" s="223">
        <v>2.8833333333333302</v>
      </c>
      <c r="AH13" s="11">
        <f t="shared" si="0"/>
        <v>91.048888888888825</v>
      </c>
      <c r="AI13" s="225">
        <f t="shared" si="1"/>
        <v>3.0349629629629606</v>
      </c>
    </row>
    <row r="14" spans="1:35">
      <c r="A14" s="35">
        <v>7</v>
      </c>
      <c r="B14" s="9" t="s">
        <v>11</v>
      </c>
      <c r="C14" s="28">
        <v>3</v>
      </c>
      <c r="D14" s="206">
        <v>3.85</v>
      </c>
      <c r="E14" s="207">
        <v>3.9</v>
      </c>
      <c r="F14" s="212">
        <v>3.95</v>
      </c>
      <c r="G14" s="213">
        <v>4</v>
      </c>
      <c r="H14" s="214">
        <v>4.05</v>
      </c>
      <c r="I14" s="196">
        <v>4.1302777777777804</v>
      </c>
      <c r="J14" s="96">
        <v>3.5977777777777802</v>
      </c>
      <c r="K14" s="88">
        <v>2.7252777777777801</v>
      </c>
      <c r="L14" s="208">
        <v>4.56666666666667</v>
      </c>
      <c r="M14" s="209">
        <v>3.6436111111111198</v>
      </c>
      <c r="N14" s="194">
        <v>3.0261111111111201</v>
      </c>
      <c r="O14" s="53">
        <v>4.7319444444444496</v>
      </c>
      <c r="P14" s="87">
        <v>3.6894444444444501</v>
      </c>
      <c r="Q14" s="210">
        <v>0.77694444444444</v>
      </c>
      <c r="R14" s="211">
        <v>2.85</v>
      </c>
      <c r="S14" s="91">
        <v>2.9</v>
      </c>
      <c r="T14" s="90">
        <v>2.95</v>
      </c>
      <c r="U14" s="75">
        <v>3</v>
      </c>
      <c r="V14" s="215">
        <v>3.05</v>
      </c>
      <c r="W14" s="216">
        <v>3.3</v>
      </c>
      <c r="X14" s="200">
        <v>3.35</v>
      </c>
      <c r="Y14" s="217">
        <v>3.4</v>
      </c>
      <c r="Z14" s="73">
        <v>3.45</v>
      </c>
      <c r="AA14" s="220">
        <v>3.5</v>
      </c>
      <c r="AB14" s="221">
        <v>3.55</v>
      </c>
      <c r="AC14" s="218">
        <v>2.9</v>
      </c>
      <c r="AD14" s="219">
        <v>2.95</v>
      </c>
      <c r="AE14" s="18">
        <v>3</v>
      </c>
      <c r="AF14" s="222">
        <v>3.05</v>
      </c>
      <c r="AG14" s="223">
        <v>3.1</v>
      </c>
      <c r="AH14" s="11">
        <f t="shared" si="0"/>
        <v>100.93805555555559</v>
      </c>
      <c r="AI14" s="225">
        <f t="shared" si="1"/>
        <v>3.364601851851853</v>
      </c>
    </row>
    <row r="15" spans="1:35">
      <c r="A15" s="35">
        <v>8</v>
      </c>
      <c r="B15" s="9" t="s">
        <v>12</v>
      </c>
      <c r="C15" s="28">
        <v>5</v>
      </c>
      <c r="D15" s="206">
        <v>3.6</v>
      </c>
      <c r="E15" s="207">
        <v>2.2999999999999998</v>
      </c>
      <c r="F15" s="212">
        <v>3.9</v>
      </c>
      <c r="G15" s="213">
        <v>3.7</v>
      </c>
      <c r="H15" s="214">
        <v>2.4</v>
      </c>
      <c r="I15" s="196">
        <v>2.9083333333333301</v>
      </c>
      <c r="J15" s="96">
        <v>2.91333333333333</v>
      </c>
      <c r="K15" s="88">
        <v>2.9183333333333299</v>
      </c>
      <c r="L15" s="208">
        <v>2.9233333333333298</v>
      </c>
      <c r="M15" s="209">
        <v>2.9283333333333301</v>
      </c>
      <c r="N15" s="194">
        <v>2.93333333333333</v>
      </c>
      <c r="O15" s="53">
        <v>5.0277777777777803</v>
      </c>
      <c r="P15" s="87">
        <v>3.7977777777777901</v>
      </c>
      <c r="Q15" s="210">
        <v>0.36777777777776999</v>
      </c>
      <c r="R15" s="211">
        <v>2.6</v>
      </c>
      <c r="S15" s="91">
        <v>3.2</v>
      </c>
      <c r="T15" s="90">
        <v>3.1</v>
      </c>
      <c r="U15" s="75">
        <v>2.7</v>
      </c>
      <c r="V15" s="215">
        <v>3.3</v>
      </c>
      <c r="W15" s="216">
        <v>2.9</v>
      </c>
      <c r="X15" s="200">
        <v>3.5</v>
      </c>
      <c r="Y15" s="217">
        <v>3.13</v>
      </c>
      <c r="Z15" s="73">
        <v>2.1</v>
      </c>
      <c r="AA15" s="220">
        <v>3.6</v>
      </c>
      <c r="AB15" s="221">
        <v>3.4</v>
      </c>
      <c r="AC15" s="218">
        <v>3.2</v>
      </c>
      <c r="AD15" s="219">
        <v>3.1</v>
      </c>
      <c r="AE15" s="18">
        <v>2.7</v>
      </c>
      <c r="AF15" s="222">
        <v>3.3</v>
      </c>
      <c r="AG15" s="223">
        <v>3.11</v>
      </c>
      <c r="AH15" s="11">
        <f t="shared" si="0"/>
        <v>91.558333333333309</v>
      </c>
      <c r="AI15" s="225">
        <f t="shared" si="1"/>
        <v>3.0519444444444437</v>
      </c>
    </row>
    <row r="16" spans="1:35">
      <c r="A16" s="35">
        <v>9</v>
      </c>
      <c r="B16" s="9" t="s">
        <v>13</v>
      </c>
      <c r="C16" s="28">
        <v>7</v>
      </c>
      <c r="D16" s="206">
        <v>2.9583333333333299</v>
      </c>
      <c r="E16" s="207">
        <v>2.9633333333333298</v>
      </c>
      <c r="F16" s="212">
        <v>2.9683333333333302</v>
      </c>
      <c r="G16" s="213">
        <v>2.9733333333333301</v>
      </c>
      <c r="H16" s="214">
        <v>2.9783333333333299</v>
      </c>
      <c r="I16" s="196">
        <v>3.35</v>
      </c>
      <c r="J16" s="96">
        <v>3.4</v>
      </c>
      <c r="K16" s="88">
        <v>3.45</v>
      </c>
      <c r="L16" s="208">
        <v>3.5</v>
      </c>
      <c r="M16" s="209">
        <v>3.55</v>
      </c>
      <c r="N16" s="194">
        <v>3.6</v>
      </c>
      <c r="O16" s="53">
        <v>5.3236111111111297</v>
      </c>
      <c r="P16" s="87">
        <v>3.9061111111111102</v>
      </c>
      <c r="Q16" s="210">
        <v>0</v>
      </c>
      <c r="R16" s="211">
        <v>2.8583333333333298</v>
      </c>
      <c r="S16" s="91">
        <v>2.8633333333333302</v>
      </c>
      <c r="T16" s="90">
        <v>2.8683333333333301</v>
      </c>
      <c r="U16" s="75">
        <v>2.87333333333333</v>
      </c>
      <c r="V16" s="215">
        <v>2.8783333333333299</v>
      </c>
      <c r="W16" s="216">
        <v>2.9033333333333302</v>
      </c>
      <c r="X16" s="200">
        <v>2.9083333333333301</v>
      </c>
      <c r="Y16" s="217">
        <v>2.91333333333333</v>
      </c>
      <c r="Z16" s="73">
        <v>2.9183333333333299</v>
      </c>
      <c r="AA16" s="220">
        <v>2.9233333333333298</v>
      </c>
      <c r="AB16" s="221">
        <v>2.9283333333333301</v>
      </c>
      <c r="AC16" s="218">
        <v>2.8633333333333302</v>
      </c>
      <c r="AD16" s="219">
        <v>2.8683333333333301</v>
      </c>
      <c r="AE16" s="18">
        <v>2.87333333333333</v>
      </c>
      <c r="AF16" s="222">
        <v>2.8783333333333299</v>
      </c>
      <c r="AG16" s="223">
        <v>2.8833333333333302</v>
      </c>
      <c r="AH16" s="11">
        <f t="shared" si="0"/>
        <v>91.124722222222161</v>
      </c>
      <c r="AI16" s="225">
        <f t="shared" si="1"/>
        <v>3.0374907407407385</v>
      </c>
    </row>
    <row r="17" spans="1:35">
      <c r="A17" s="35">
        <v>10</v>
      </c>
      <c r="B17" s="9" t="s">
        <v>14</v>
      </c>
      <c r="C17" s="28">
        <v>9</v>
      </c>
      <c r="D17" s="206">
        <v>3.85</v>
      </c>
      <c r="E17" s="207">
        <v>3.9</v>
      </c>
      <c r="F17" s="212">
        <v>3.95</v>
      </c>
      <c r="G17" s="213">
        <v>4</v>
      </c>
      <c r="H17" s="214">
        <v>4.05</v>
      </c>
      <c r="I17" s="196">
        <v>3.5</v>
      </c>
      <c r="J17" s="96">
        <v>3.13</v>
      </c>
      <c r="K17" s="88">
        <v>2.1</v>
      </c>
      <c r="L17" s="208">
        <v>3.6</v>
      </c>
      <c r="M17" s="209">
        <v>3.4</v>
      </c>
      <c r="N17" s="194">
        <v>2.1</v>
      </c>
      <c r="O17" s="53">
        <v>5.6194444444444702</v>
      </c>
      <c r="P17" s="87">
        <v>4.0144444444444396</v>
      </c>
      <c r="Q17" s="210">
        <v>0</v>
      </c>
      <c r="R17" s="211">
        <v>2.85</v>
      </c>
      <c r="S17" s="91">
        <v>2.9</v>
      </c>
      <c r="T17" s="90">
        <v>2.95</v>
      </c>
      <c r="U17" s="75">
        <v>3</v>
      </c>
      <c r="V17" s="215">
        <v>3.05</v>
      </c>
      <c r="W17" s="216">
        <v>3.3</v>
      </c>
      <c r="X17" s="200">
        <v>3.35</v>
      </c>
      <c r="Y17" s="217">
        <v>3.4</v>
      </c>
      <c r="Z17" s="73">
        <v>3.45</v>
      </c>
      <c r="AA17" s="220">
        <v>3.5</v>
      </c>
      <c r="AB17" s="221">
        <v>3.55</v>
      </c>
      <c r="AC17" s="218">
        <v>2.9</v>
      </c>
      <c r="AD17" s="219">
        <v>2.95</v>
      </c>
      <c r="AE17" s="18">
        <v>3</v>
      </c>
      <c r="AF17" s="222">
        <v>3.05</v>
      </c>
      <c r="AG17" s="223">
        <v>3.1</v>
      </c>
      <c r="AH17" s="11">
        <f t="shared" si="0"/>
        <v>97.5138888888889</v>
      </c>
      <c r="AI17" s="225">
        <f t="shared" si="1"/>
        <v>3.2504629629629633</v>
      </c>
    </row>
    <row r="18" spans="1:35">
      <c r="A18" s="35">
        <v>11</v>
      </c>
      <c r="B18" s="9" t="s">
        <v>15</v>
      </c>
      <c r="C18" s="28">
        <v>11</v>
      </c>
      <c r="D18" s="206">
        <v>3.6</v>
      </c>
      <c r="E18" s="207">
        <v>2.2999999999999998</v>
      </c>
      <c r="F18" s="212">
        <v>3.9</v>
      </c>
      <c r="G18" s="213">
        <v>3.7</v>
      </c>
      <c r="H18" s="214">
        <v>2.4</v>
      </c>
      <c r="I18" s="196">
        <v>2.9083333333333301</v>
      </c>
      <c r="J18" s="96">
        <v>2.91333333333333</v>
      </c>
      <c r="K18" s="88">
        <v>2.9183333333333299</v>
      </c>
      <c r="L18" s="208">
        <v>2.9233333333333298</v>
      </c>
      <c r="M18" s="209">
        <v>2.9283333333333301</v>
      </c>
      <c r="N18" s="194">
        <v>2.93333333333333</v>
      </c>
      <c r="O18" s="53">
        <v>5.9152777777778098</v>
      </c>
      <c r="P18" s="87">
        <v>4.1227777777777703</v>
      </c>
      <c r="Q18" s="210">
        <v>2.8683333333333301</v>
      </c>
      <c r="R18" s="211">
        <v>2.6</v>
      </c>
      <c r="S18" s="91">
        <v>3.2</v>
      </c>
      <c r="T18" s="90">
        <v>3.1</v>
      </c>
      <c r="U18" s="75">
        <v>2.7</v>
      </c>
      <c r="V18" s="215">
        <v>3.3</v>
      </c>
      <c r="W18" s="216">
        <v>2.9</v>
      </c>
      <c r="X18" s="200">
        <v>3.5</v>
      </c>
      <c r="Y18" s="217">
        <v>3.13</v>
      </c>
      <c r="Z18" s="73">
        <v>2.1</v>
      </c>
      <c r="AA18" s="220">
        <v>3.6</v>
      </c>
      <c r="AB18" s="221">
        <v>3.4</v>
      </c>
      <c r="AC18" s="218">
        <v>3.2</v>
      </c>
      <c r="AD18" s="219">
        <v>3.1</v>
      </c>
      <c r="AE18" s="18">
        <v>2.7</v>
      </c>
      <c r="AF18" s="222">
        <v>3.3</v>
      </c>
      <c r="AG18" s="223">
        <v>3.11</v>
      </c>
      <c r="AH18" s="11">
        <f t="shared" si="0"/>
        <v>95.271388888888893</v>
      </c>
      <c r="AI18" s="225">
        <f t="shared" si="1"/>
        <v>3.175712962962963</v>
      </c>
    </row>
    <row r="19" spans="1:35">
      <c r="A19" s="35">
        <v>12</v>
      </c>
      <c r="B19" s="9" t="s">
        <v>16</v>
      </c>
      <c r="C19" s="28">
        <v>1</v>
      </c>
      <c r="D19" s="206">
        <v>2.9583333333333299</v>
      </c>
      <c r="E19" s="207">
        <v>2.9633333333333298</v>
      </c>
      <c r="F19" s="212">
        <v>2.9683333333333302</v>
      </c>
      <c r="G19" s="213">
        <v>2.9733333333333301</v>
      </c>
      <c r="H19" s="214">
        <v>2.9783333333333299</v>
      </c>
      <c r="I19" s="196">
        <v>3.35</v>
      </c>
      <c r="J19" s="96">
        <v>3.4</v>
      </c>
      <c r="K19" s="88">
        <v>3.45</v>
      </c>
      <c r="L19" s="208">
        <v>3.5</v>
      </c>
      <c r="M19" s="209">
        <v>3.55</v>
      </c>
      <c r="N19" s="194">
        <v>3.6</v>
      </c>
      <c r="O19" s="53">
        <v>3.65</v>
      </c>
      <c r="P19" s="87">
        <v>4.2311111111111197</v>
      </c>
      <c r="Q19" s="210">
        <v>2.95</v>
      </c>
      <c r="R19" s="211">
        <v>2.8583333333333298</v>
      </c>
      <c r="S19" s="91">
        <v>2.8633333333333302</v>
      </c>
      <c r="T19" s="90">
        <v>2.8683333333333301</v>
      </c>
      <c r="U19" s="75">
        <v>2.87333333333333</v>
      </c>
      <c r="V19" s="215">
        <v>2.8783333333333299</v>
      </c>
      <c r="W19" s="216">
        <v>2.9033333333333302</v>
      </c>
      <c r="X19" s="200">
        <v>2.9083333333333301</v>
      </c>
      <c r="Y19" s="217">
        <v>2.91333333333333</v>
      </c>
      <c r="Z19" s="73">
        <v>2.9183333333333299</v>
      </c>
      <c r="AA19" s="220">
        <v>2.9233333333333298</v>
      </c>
      <c r="AB19" s="221">
        <v>2.9283333333333301</v>
      </c>
      <c r="AC19" s="218">
        <v>2.8633333333333302</v>
      </c>
      <c r="AD19" s="219">
        <v>2.8683333333333301</v>
      </c>
      <c r="AE19" s="18">
        <v>2.87333333333333</v>
      </c>
      <c r="AF19" s="222">
        <v>2.8783333333333299</v>
      </c>
      <c r="AG19" s="223">
        <v>2.8833333333333302</v>
      </c>
      <c r="AH19" s="11">
        <f t="shared" si="0"/>
        <v>92.726111111111038</v>
      </c>
      <c r="AI19" s="225">
        <f t="shared" si="1"/>
        <v>3.0908703703703679</v>
      </c>
    </row>
    <row r="20" spans="1:35">
      <c r="A20" s="35">
        <v>13</v>
      </c>
      <c r="B20" s="9" t="s">
        <v>17</v>
      </c>
      <c r="C20" s="28">
        <v>12</v>
      </c>
      <c r="D20" s="206">
        <v>3.85</v>
      </c>
      <c r="E20" s="207">
        <v>3.9</v>
      </c>
      <c r="F20" s="212">
        <v>3.95</v>
      </c>
      <c r="G20" s="213">
        <v>4</v>
      </c>
      <c r="H20" s="214">
        <v>4.05</v>
      </c>
      <c r="I20" s="196">
        <v>3.5</v>
      </c>
      <c r="J20" s="96">
        <v>3.13</v>
      </c>
      <c r="K20" s="88">
        <v>2.1</v>
      </c>
      <c r="L20" s="208">
        <v>3.6</v>
      </c>
      <c r="M20" s="209">
        <v>3.4</v>
      </c>
      <c r="N20" s="194">
        <v>2.1</v>
      </c>
      <c r="O20" s="53">
        <v>0.8</v>
      </c>
      <c r="P20" s="87">
        <v>4.3394444444444602</v>
      </c>
      <c r="Q20" s="210">
        <v>3.1</v>
      </c>
      <c r="R20" s="211">
        <v>2.85</v>
      </c>
      <c r="S20" s="91">
        <v>2.9</v>
      </c>
      <c r="T20" s="90">
        <v>2.95</v>
      </c>
      <c r="U20" s="75">
        <v>3</v>
      </c>
      <c r="V20" s="215">
        <v>3.05</v>
      </c>
      <c r="W20" s="216">
        <v>3.3</v>
      </c>
      <c r="X20" s="200">
        <v>3.35</v>
      </c>
      <c r="Y20" s="217">
        <v>3.4</v>
      </c>
      <c r="Z20" s="73">
        <v>3.45</v>
      </c>
      <c r="AA20" s="220">
        <v>3.5</v>
      </c>
      <c r="AB20" s="221">
        <v>3.55</v>
      </c>
      <c r="AC20" s="218">
        <v>2.9</v>
      </c>
      <c r="AD20" s="219">
        <v>2.95</v>
      </c>
      <c r="AE20" s="18">
        <v>3</v>
      </c>
      <c r="AF20" s="222">
        <v>3.05</v>
      </c>
      <c r="AG20" s="223">
        <v>3.1</v>
      </c>
      <c r="AH20" s="11">
        <f t="shared" si="0"/>
        <v>96.119444444444454</v>
      </c>
      <c r="AI20" s="225">
        <f t="shared" si="1"/>
        <v>3.203981481481482</v>
      </c>
    </row>
    <row r="21" spans="1:35">
      <c r="A21" s="35">
        <v>14</v>
      </c>
      <c r="B21" s="9" t="s">
        <v>18</v>
      </c>
      <c r="C21" s="28">
        <v>3</v>
      </c>
      <c r="D21" s="206">
        <v>3.6</v>
      </c>
      <c r="E21" s="207">
        <v>2.2999999999999998</v>
      </c>
      <c r="F21" s="212">
        <v>3.9</v>
      </c>
      <c r="G21" s="213">
        <v>3.7</v>
      </c>
      <c r="H21" s="214">
        <v>2.4</v>
      </c>
      <c r="I21" s="196">
        <v>5.6061111111111197</v>
      </c>
      <c r="J21" s="96">
        <v>4.3911111111111296</v>
      </c>
      <c r="K21" s="88">
        <v>2.41611111111113</v>
      </c>
      <c r="L21" s="208">
        <v>4.0177777777777797</v>
      </c>
      <c r="M21" s="209">
        <v>3.7644444444444498</v>
      </c>
      <c r="N21" s="194">
        <v>2.0444444444444501</v>
      </c>
      <c r="O21" s="53">
        <v>0</v>
      </c>
      <c r="P21" s="87">
        <v>4.44777777777779</v>
      </c>
      <c r="Q21" s="210">
        <v>2.8683333333333301</v>
      </c>
      <c r="R21" s="211">
        <v>2.6</v>
      </c>
      <c r="S21" s="91">
        <v>3.2</v>
      </c>
      <c r="T21" s="90">
        <v>3.1</v>
      </c>
      <c r="U21" s="75">
        <v>2.7</v>
      </c>
      <c r="V21" s="215">
        <v>3.3</v>
      </c>
      <c r="W21" s="216">
        <v>2.9</v>
      </c>
      <c r="X21" s="200">
        <v>3.5</v>
      </c>
      <c r="Y21" s="217">
        <v>3.13</v>
      </c>
      <c r="Z21" s="73">
        <v>2.1</v>
      </c>
      <c r="AA21" s="220">
        <v>3.6</v>
      </c>
      <c r="AB21" s="221">
        <v>3.4</v>
      </c>
      <c r="AC21" s="218">
        <v>3.2</v>
      </c>
      <c r="AD21" s="219">
        <v>3.1</v>
      </c>
      <c r="AE21" s="18">
        <v>2.7</v>
      </c>
      <c r="AF21" s="222">
        <v>3.3</v>
      </c>
      <c r="AG21" s="223">
        <v>3.11</v>
      </c>
      <c r="AH21" s="11">
        <f t="shared" si="0"/>
        <v>94.396111111111168</v>
      </c>
      <c r="AI21" s="225">
        <f t="shared" si="1"/>
        <v>3.1465370370370391</v>
      </c>
    </row>
    <row r="22" spans="1:35">
      <c r="A22" s="35">
        <v>15</v>
      </c>
      <c r="B22" s="9" t="s">
        <v>19</v>
      </c>
      <c r="C22" s="28">
        <v>6</v>
      </c>
      <c r="D22" s="206">
        <v>2.9583333333333299</v>
      </c>
      <c r="E22" s="207">
        <v>2.9633333333333298</v>
      </c>
      <c r="F22" s="212">
        <v>2.9683333333333302</v>
      </c>
      <c r="G22" s="213">
        <v>2.9733333333333301</v>
      </c>
      <c r="H22" s="214">
        <v>2.9</v>
      </c>
      <c r="I22" s="196">
        <v>5.8169444444444602</v>
      </c>
      <c r="J22" s="96">
        <v>4.50444444444447</v>
      </c>
      <c r="K22" s="88">
        <v>2.37194444444446</v>
      </c>
      <c r="L22" s="208">
        <v>4.3561111111111197</v>
      </c>
      <c r="M22" s="209">
        <v>4.0002777777777796</v>
      </c>
      <c r="N22" s="194">
        <v>1.62777777777778</v>
      </c>
      <c r="O22" s="53">
        <v>0</v>
      </c>
      <c r="P22" s="87">
        <v>4.5561111111111297</v>
      </c>
      <c r="Q22" s="210">
        <v>2.95</v>
      </c>
      <c r="R22" s="211">
        <v>2.8583333333333298</v>
      </c>
      <c r="S22" s="91">
        <v>2.8633333333333302</v>
      </c>
      <c r="T22" s="90">
        <v>2.8683333333333301</v>
      </c>
      <c r="U22" s="75">
        <v>2.87333333333333</v>
      </c>
      <c r="V22" s="215">
        <v>2.8783333333333299</v>
      </c>
      <c r="W22" s="216">
        <v>2.9033333333333302</v>
      </c>
      <c r="X22" s="200">
        <v>2.9083333333333301</v>
      </c>
      <c r="Y22" s="217">
        <v>2.91333333333333</v>
      </c>
      <c r="Z22" s="73">
        <v>2.9183333333333299</v>
      </c>
      <c r="AA22" s="220">
        <v>2.9233333333333298</v>
      </c>
      <c r="AB22" s="221">
        <v>2.9283333333333301</v>
      </c>
      <c r="AC22" s="218">
        <v>2.8633333333333302</v>
      </c>
      <c r="AD22" s="219">
        <v>2.8683333333333301</v>
      </c>
      <c r="AE22" s="18">
        <v>2.87333333333333</v>
      </c>
      <c r="AF22" s="222">
        <v>2.8783333333333299</v>
      </c>
      <c r="AG22" s="223">
        <v>2.8833333333333302</v>
      </c>
      <c r="AH22" s="11">
        <f t="shared" si="0"/>
        <v>91.150277777777788</v>
      </c>
      <c r="AI22" s="225">
        <f t="shared" si="1"/>
        <v>3.0383425925925929</v>
      </c>
    </row>
    <row r="23" spans="1:35">
      <c r="A23" s="35">
        <v>16</v>
      </c>
      <c r="B23" s="9" t="s">
        <v>20</v>
      </c>
      <c r="C23" s="28">
        <v>15</v>
      </c>
      <c r="D23" s="206">
        <v>3.85</v>
      </c>
      <c r="E23" s="207">
        <v>3.9</v>
      </c>
      <c r="F23" s="212">
        <v>3.95</v>
      </c>
      <c r="G23" s="213">
        <v>4</v>
      </c>
      <c r="H23" s="214">
        <v>4.05</v>
      </c>
      <c r="I23" s="196">
        <v>6.0277777777777901</v>
      </c>
      <c r="J23" s="96">
        <v>4.6177777777777997</v>
      </c>
      <c r="K23" s="88">
        <v>2.3277777777778002</v>
      </c>
      <c r="L23" s="208">
        <v>4.6944444444444597</v>
      </c>
      <c r="M23" s="209">
        <v>4.2361111111111098</v>
      </c>
      <c r="N23" s="194">
        <v>1.2111111111111199</v>
      </c>
      <c r="O23" s="53">
        <v>0</v>
      </c>
      <c r="P23" s="87">
        <v>4.6644444444444604</v>
      </c>
      <c r="Q23" s="210">
        <v>3.1</v>
      </c>
      <c r="R23" s="211">
        <v>2.85</v>
      </c>
      <c r="S23" s="91">
        <v>2.9</v>
      </c>
      <c r="T23" s="90">
        <v>2.95</v>
      </c>
      <c r="U23" s="75">
        <v>3</v>
      </c>
      <c r="V23" s="215">
        <v>3.05</v>
      </c>
      <c r="W23" s="216">
        <v>3.3</v>
      </c>
      <c r="X23" s="200">
        <v>3.35</v>
      </c>
      <c r="Y23" s="217">
        <v>0</v>
      </c>
      <c r="Z23" s="73">
        <v>3.45</v>
      </c>
      <c r="AA23" s="220">
        <v>3.5</v>
      </c>
      <c r="AB23" s="221">
        <v>3.55</v>
      </c>
      <c r="AC23" s="218">
        <v>2.9</v>
      </c>
      <c r="AD23" s="219">
        <v>2.95</v>
      </c>
      <c r="AE23" s="18">
        <v>3</v>
      </c>
      <c r="AF23" s="222">
        <v>3.05</v>
      </c>
      <c r="AG23" s="223">
        <v>3.1</v>
      </c>
      <c r="AH23" s="11">
        <f t="shared" si="0"/>
        <v>97.529444444444536</v>
      </c>
      <c r="AI23" s="225">
        <f t="shared" si="1"/>
        <v>3.2509814814814844</v>
      </c>
    </row>
    <row r="24" spans="1:35">
      <c r="A24" s="35">
        <v>17</v>
      </c>
      <c r="B24" s="9" t="s">
        <v>21</v>
      </c>
      <c r="C24" s="28">
        <v>1</v>
      </c>
      <c r="D24" s="206">
        <v>3.6</v>
      </c>
      <c r="E24" s="207">
        <v>2.2999999999999998</v>
      </c>
      <c r="F24" s="212">
        <v>3.9</v>
      </c>
      <c r="G24" s="213">
        <v>3.7</v>
      </c>
      <c r="H24" s="214">
        <v>2.4</v>
      </c>
      <c r="I24" s="196">
        <v>6.2386111111111298</v>
      </c>
      <c r="J24" s="96">
        <v>4.7311111111111401</v>
      </c>
      <c r="K24" s="88">
        <v>2.2836111111111301</v>
      </c>
      <c r="L24" s="208">
        <v>0</v>
      </c>
      <c r="M24" s="209">
        <v>2.86777777777775</v>
      </c>
      <c r="N24" s="194">
        <v>3.0377777777777499</v>
      </c>
      <c r="O24" s="53">
        <v>2.6611111111111301</v>
      </c>
      <c r="P24" s="87">
        <v>2.9311111111111301</v>
      </c>
      <c r="Q24" s="210">
        <v>3.6411111111111301</v>
      </c>
      <c r="R24" s="211">
        <v>2.6</v>
      </c>
      <c r="S24" s="91">
        <v>3.2</v>
      </c>
      <c r="T24" s="90">
        <v>3.1</v>
      </c>
      <c r="U24" s="75">
        <v>2.7</v>
      </c>
      <c r="V24" s="215">
        <v>3.3</v>
      </c>
      <c r="W24" s="216">
        <v>2.9</v>
      </c>
      <c r="X24" s="200">
        <v>3.5</v>
      </c>
      <c r="Y24" s="217">
        <v>3.13</v>
      </c>
      <c r="Z24" s="73">
        <v>2.1</v>
      </c>
      <c r="AA24" s="220">
        <v>3.6</v>
      </c>
      <c r="AB24" s="221">
        <v>3.4</v>
      </c>
      <c r="AC24" s="218">
        <v>3.2</v>
      </c>
      <c r="AD24" s="219">
        <v>3.1</v>
      </c>
      <c r="AE24" s="18">
        <v>2.7</v>
      </c>
      <c r="AF24" s="222">
        <v>3.3</v>
      </c>
      <c r="AG24" s="223">
        <v>3.11</v>
      </c>
      <c r="AH24" s="11">
        <f t="shared" si="0"/>
        <v>93.232222222222276</v>
      </c>
      <c r="AI24" s="225">
        <f t="shared" si="1"/>
        <v>3.1077407407407427</v>
      </c>
    </row>
    <row r="25" spans="1:35">
      <c r="A25" s="35">
        <v>18</v>
      </c>
      <c r="B25" s="9" t="s">
        <v>22</v>
      </c>
      <c r="C25" s="28">
        <v>26</v>
      </c>
      <c r="D25" s="206">
        <v>2.9583333333333299</v>
      </c>
      <c r="E25" s="207">
        <v>2.9633333333333298</v>
      </c>
      <c r="F25" s="212">
        <v>2.9683333333333302</v>
      </c>
      <c r="G25" s="213">
        <v>2.9733333333333301</v>
      </c>
      <c r="H25" s="214">
        <v>2.9783333333333299</v>
      </c>
      <c r="I25" s="196">
        <v>6.4494444444444596</v>
      </c>
      <c r="J25" s="96">
        <v>4.8444444444444699</v>
      </c>
      <c r="K25" s="88">
        <v>2.2394444444444699</v>
      </c>
      <c r="L25" s="208">
        <v>0</v>
      </c>
      <c r="M25" s="209">
        <v>2.97861111111109</v>
      </c>
      <c r="N25" s="194">
        <v>3.0361111111110901</v>
      </c>
      <c r="O25" s="53">
        <v>2.9569444444444599</v>
      </c>
      <c r="P25" s="87">
        <v>3.0394444444444599</v>
      </c>
      <c r="Q25" s="210">
        <v>3.2319444444444598</v>
      </c>
      <c r="R25" s="211">
        <v>2.8583333333333298</v>
      </c>
      <c r="S25" s="91">
        <v>2.8633333333333302</v>
      </c>
      <c r="T25" s="90">
        <v>2.8683333333333301</v>
      </c>
      <c r="U25" s="75">
        <v>2.87333333333333</v>
      </c>
      <c r="V25" s="215">
        <v>2.8783333333333299</v>
      </c>
      <c r="W25" s="216">
        <v>2.9033333333333302</v>
      </c>
      <c r="X25" s="200">
        <v>2.9083333333333301</v>
      </c>
      <c r="Y25" s="217">
        <v>2.91333333333333</v>
      </c>
      <c r="Z25" s="73">
        <v>2.9183333333333299</v>
      </c>
      <c r="AA25" s="220">
        <v>2.9233333333333298</v>
      </c>
      <c r="AB25" s="221">
        <v>2.9283333333333301</v>
      </c>
      <c r="AC25" s="218">
        <v>2.8633333333333302</v>
      </c>
      <c r="AD25" s="219">
        <v>2.8683333333333301</v>
      </c>
      <c r="AE25" s="18">
        <v>2.87333333333333</v>
      </c>
      <c r="AF25" s="222">
        <v>2.8783333333333299</v>
      </c>
      <c r="AG25" s="223">
        <v>2.8833333333333302</v>
      </c>
      <c r="AH25" s="11">
        <f t="shared" si="0"/>
        <v>89.82138888888889</v>
      </c>
      <c r="AI25" s="225">
        <f t="shared" si="1"/>
        <v>2.9940462962962964</v>
      </c>
    </row>
    <row r="26" spans="1:35">
      <c r="A26" s="35">
        <v>19</v>
      </c>
      <c r="B26" s="9" t="s">
        <v>23</v>
      </c>
      <c r="C26" s="28">
        <v>2</v>
      </c>
      <c r="D26" s="206">
        <v>3.85</v>
      </c>
      <c r="E26" s="207">
        <v>3.9</v>
      </c>
      <c r="F26" s="212">
        <v>3.95</v>
      </c>
      <c r="G26" s="213">
        <v>4</v>
      </c>
      <c r="H26" s="214">
        <v>4.05</v>
      </c>
      <c r="I26" s="196">
        <v>6.6602777777778002</v>
      </c>
      <c r="J26" s="96">
        <v>4.9577777777777996</v>
      </c>
      <c r="K26" s="88">
        <v>2.1952777777777999</v>
      </c>
      <c r="L26" s="208">
        <v>0</v>
      </c>
      <c r="M26" s="209">
        <v>3.08944444444443</v>
      </c>
      <c r="N26" s="194">
        <v>3.0344444444444298</v>
      </c>
      <c r="O26" s="53">
        <v>3.2527777777777902</v>
      </c>
      <c r="P26" s="87">
        <v>3.1477777777777902</v>
      </c>
      <c r="Q26" s="210">
        <v>2.82277777777779</v>
      </c>
      <c r="R26" s="211">
        <v>2.85</v>
      </c>
      <c r="S26" s="91">
        <v>2.9</v>
      </c>
      <c r="T26" s="90">
        <v>2.95</v>
      </c>
      <c r="U26" s="75">
        <v>3</v>
      </c>
      <c r="V26" s="215">
        <v>3.05</v>
      </c>
      <c r="W26" s="216">
        <v>3.3</v>
      </c>
      <c r="X26" s="200">
        <v>3.35</v>
      </c>
      <c r="Y26" s="217">
        <v>3.4</v>
      </c>
      <c r="Z26" s="73">
        <v>3.45</v>
      </c>
      <c r="AA26" s="220">
        <v>3.5</v>
      </c>
      <c r="AB26" s="221">
        <v>3.55</v>
      </c>
      <c r="AC26" s="218">
        <v>2.9</v>
      </c>
      <c r="AD26" s="219">
        <v>2.95</v>
      </c>
      <c r="AE26" s="18">
        <v>3</v>
      </c>
      <c r="AF26" s="222">
        <v>3.05</v>
      </c>
      <c r="AG26" s="223">
        <v>3.1</v>
      </c>
      <c r="AH26" s="11">
        <f t="shared" si="0"/>
        <v>99.210555555555629</v>
      </c>
      <c r="AI26" s="225">
        <f t="shared" si="1"/>
        <v>3.3070185185185208</v>
      </c>
    </row>
    <row r="27" spans="1:35">
      <c r="A27" s="35">
        <v>20</v>
      </c>
      <c r="B27" s="9" t="s">
        <v>24</v>
      </c>
      <c r="C27" s="28">
        <v>4</v>
      </c>
      <c r="D27" s="206">
        <v>3.6</v>
      </c>
      <c r="E27" s="207">
        <v>2.2999999999999998</v>
      </c>
      <c r="F27" s="212">
        <v>3.9</v>
      </c>
      <c r="G27" s="213">
        <v>3.7</v>
      </c>
      <c r="H27" s="214">
        <v>2.4</v>
      </c>
      <c r="I27" s="196">
        <v>6.87111111111113</v>
      </c>
      <c r="J27" s="96">
        <v>5.07111111111114</v>
      </c>
      <c r="K27" s="88">
        <v>2.1511111111111401</v>
      </c>
      <c r="L27" s="208">
        <v>0</v>
      </c>
      <c r="M27" s="209">
        <v>3.20027777777777</v>
      </c>
      <c r="N27" s="194">
        <v>3.03277777777777</v>
      </c>
      <c r="O27" s="53">
        <v>3.54861111111112</v>
      </c>
      <c r="P27" s="87">
        <v>3.2561111111111201</v>
      </c>
      <c r="Q27" s="210">
        <v>2.4136111111111198</v>
      </c>
      <c r="R27" s="211">
        <v>2.6</v>
      </c>
      <c r="S27" s="91">
        <v>3.2</v>
      </c>
      <c r="T27" s="90">
        <v>3.1</v>
      </c>
      <c r="U27" s="75">
        <v>2.7</v>
      </c>
      <c r="V27" s="215">
        <v>3.3</v>
      </c>
      <c r="W27" s="216">
        <v>2.9</v>
      </c>
      <c r="X27" s="200">
        <v>3.5</v>
      </c>
      <c r="Y27" s="217">
        <v>3.13</v>
      </c>
      <c r="Z27" s="73">
        <v>2.1</v>
      </c>
      <c r="AA27" s="220">
        <v>3.6</v>
      </c>
      <c r="AB27" s="221">
        <v>3.4</v>
      </c>
      <c r="AC27" s="218">
        <v>3.2</v>
      </c>
      <c r="AD27" s="219">
        <v>3.1</v>
      </c>
      <c r="AE27" s="18">
        <v>2.7</v>
      </c>
      <c r="AF27" s="222">
        <v>3.3</v>
      </c>
      <c r="AG27" s="223">
        <v>3.11</v>
      </c>
      <c r="AH27" s="11">
        <f t="shared" si="0"/>
        <v>94.384722222222308</v>
      </c>
      <c r="AI27" s="225">
        <f t="shared" si="1"/>
        <v>3.1461574074074101</v>
      </c>
    </row>
    <row r="28" spans="1:35">
      <c r="A28" s="35">
        <v>21</v>
      </c>
      <c r="B28" s="9" t="s">
        <v>25</v>
      </c>
      <c r="C28" s="28">
        <v>5</v>
      </c>
      <c r="D28" s="206">
        <v>2.9583333333333299</v>
      </c>
      <c r="E28" s="207">
        <v>2.9633333333333298</v>
      </c>
      <c r="F28" s="212">
        <v>2.9683333333333302</v>
      </c>
      <c r="G28" s="213">
        <v>2.9733333333333301</v>
      </c>
      <c r="H28" s="214">
        <v>2.9783333333333299</v>
      </c>
      <c r="I28" s="196">
        <v>3.4977777777777801</v>
      </c>
      <c r="J28" s="96">
        <v>3.2577777777777799</v>
      </c>
      <c r="K28" s="88">
        <v>2.85777777777778</v>
      </c>
      <c r="L28" s="208">
        <v>3.06666666666667</v>
      </c>
      <c r="M28" s="209">
        <v>3.31111111111111</v>
      </c>
      <c r="N28" s="194">
        <v>3.0311111111111102</v>
      </c>
      <c r="O28" s="53">
        <v>3.8444444444444499</v>
      </c>
      <c r="P28" s="87">
        <v>3.3644444444444499</v>
      </c>
      <c r="Q28" s="210">
        <v>2.00444444444445</v>
      </c>
      <c r="R28" s="211">
        <v>2.8583333333333298</v>
      </c>
      <c r="S28" s="91">
        <v>2.8633333333333302</v>
      </c>
      <c r="T28" s="90">
        <v>2.8683333333333301</v>
      </c>
      <c r="U28" s="75">
        <v>2.87333333333333</v>
      </c>
      <c r="V28" s="215">
        <v>2.8783333333333299</v>
      </c>
      <c r="W28" s="216">
        <v>2.9033333333333302</v>
      </c>
      <c r="X28" s="200">
        <v>2.9083333333333301</v>
      </c>
      <c r="Y28" s="217">
        <v>2.91333333333333</v>
      </c>
      <c r="Z28" s="73">
        <v>2.9183333333333299</v>
      </c>
      <c r="AA28" s="220">
        <v>2.9233333333333298</v>
      </c>
      <c r="AB28" s="221">
        <v>2.9283333333333301</v>
      </c>
      <c r="AC28" s="218">
        <v>2.8633333333333302</v>
      </c>
      <c r="AD28" s="219">
        <v>2.8683333333333301</v>
      </c>
      <c r="AE28" s="18">
        <v>2.87333333333333</v>
      </c>
      <c r="AF28" s="222">
        <v>2.8783333333333299</v>
      </c>
      <c r="AG28" s="223">
        <v>2.8833333333333302</v>
      </c>
      <c r="AH28" s="11">
        <f t="shared" si="0"/>
        <v>89.280555555555509</v>
      </c>
      <c r="AI28" s="225">
        <f t="shared" si="1"/>
        <v>2.9760185185185168</v>
      </c>
    </row>
    <row r="29" spans="1:35">
      <c r="A29" s="35">
        <v>22</v>
      </c>
      <c r="B29" s="9" t="s">
        <v>26</v>
      </c>
      <c r="C29" s="28">
        <v>9</v>
      </c>
      <c r="D29" s="206">
        <v>3.85</v>
      </c>
      <c r="E29" s="207">
        <v>3.9</v>
      </c>
      <c r="F29" s="212">
        <v>3.95</v>
      </c>
      <c r="G29" s="213">
        <v>4</v>
      </c>
      <c r="H29" s="214">
        <v>4.05</v>
      </c>
      <c r="I29" s="196">
        <v>3.70861111111111</v>
      </c>
      <c r="J29" s="96">
        <v>3.3711111111111101</v>
      </c>
      <c r="K29" s="88">
        <v>2.8136111111111202</v>
      </c>
      <c r="L29" s="208">
        <v>3.56666666666667</v>
      </c>
      <c r="M29" s="209">
        <v>3.42194444444445</v>
      </c>
      <c r="N29" s="194">
        <v>3.0294444444444499</v>
      </c>
      <c r="O29" s="53">
        <v>4.1402777777777802</v>
      </c>
      <c r="P29" s="87">
        <v>3.4727777777777802</v>
      </c>
      <c r="Q29" s="210">
        <v>1.59527777777778</v>
      </c>
      <c r="R29" s="211">
        <v>2.85</v>
      </c>
      <c r="S29" s="91">
        <v>2.9</v>
      </c>
      <c r="T29" s="90">
        <v>2.95</v>
      </c>
      <c r="U29" s="75">
        <v>3</v>
      </c>
      <c r="V29" s="215">
        <v>3.05</v>
      </c>
      <c r="W29" s="216">
        <v>3.3</v>
      </c>
      <c r="X29" s="200">
        <v>3.35</v>
      </c>
      <c r="Y29" s="217">
        <v>3.4</v>
      </c>
      <c r="Z29" s="73">
        <v>3.45</v>
      </c>
      <c r="AA29" s="220">
        <v>3.5</v>
      </c>
      <c r="AB29" s="221">
        <v>3.55</v>
      </c>
      <c r="AC29" s="218">
        <v>2.9</v>
      </c>
      <c r="AD29" s="219">
        <v>2.95</v>
      </c>
      <c r="AE29" s="18">
        <v>3</v>
      </c>
      <c r="AF29" s="222">
        <v>3.05</v>
      </c>
      <c r="AG29" s="223">
        <v>3.1</v>
      </c>
      <c r="AH29" s="11">
        <f t="shared" si="0"/>
        <v>99.169722222222248</v>
      </c>
      <c r="AI29" s="225">
        <f t="shared" si="1"/>
        <v>3.3056574074074083</v>
      </c>
    </row>
    <row r="30" spans="1:35">
      <c r="A30" s="35">
        <v>23</v>
      </c>
      <c r="B30" s="9" t="s">
        <v>27</v>
      </c>
      <c r="C30" s="28">
        <v>8</v>
      </c>
      <c r="D30" s="206">
        <v>3.6</v>
      </c>
      <c r="E30" s="207">
        <v>2.2999999999999998</v>
      </c>
      <c r="F30" s="212">
        <v>3.9</v>
      </c>
      <c r="G30" s="213">
        <v>3.7</v>
      </c>
      <c r="H30" s="214">
        <v>2.4</v>
      </c>
      <c r="I30" s="196">
        <v>3.9194444444444398</v>
      </c>
      <c r="J30" s="96">
        <v>3.48444444444445</v>
      </c>
      <c r="K30" s="88">
        <v>2.7694444444444501</v>
      </c>
      <c r="L30" s="208">
        <v>4.06666666666667</v>
      </c>
      <c r="M30" s="209">
        <v>3.5327777777777798</v>
      </c>
      <c r="N30" s="194">
        <v>3.0277777777777799</v>
      </c>
      <c r="O30" s="53">
        <v>4.43611111111111</v>
      </c>
      <c r="P30" s="87">
        <v>3.5811111111111198</v>
      </c>
      <c r="Q30" s="210">
        <v>1.18611111111112</v>
      </c>
      <c r="R30" s="211">
        <v>2.6</v>
      </c>
      <c r="S30" s="91">
        <v>3.2</v>
      </c>
      <c r="T30" s="90">
        <v>3.1</v>
      </c>
      <c r="U30" s="75">
        <v>2.7</v>
      </c>
      <c r="V30" s="215">
        <v>3.3</v>
      </c>
      <c r="W30" s="216">
        <v>2.9</v>
      </c>
      <c r="X30" s="200">
        <v>3.5</v>
      </c>
      <c r="Y30" s="217">
        <v>3.13</v>
      </c>
      <c r="Z30" s="73">
        <v>2.1</v>
      </c>
      <c r="AA30" s="220">
        <v>3.6</v>
      </c>
      <c r="AB30" s="221">
        <v>3.4</v>
      </c>
      <c r="AC30" s="218">
        <v>3.2</v>
      </c>
      <c r="AD30" s="219">
        <v>3.1</v>
      </c>
      <c r="AE30" s="18">
        <v>2.7</v>
      </c>
      <c r="AF30" s="222">
        <v>3.3</v>
      </c>
      <c r="AG30" s="223">
        <v>3.11</v>
      </c>
      <c r="AH30" s="11">
        <f t="shared" si="0"/>
        <v>94.843888888888898</v>
      </c>
      <c r="AI30" s="225">
        <f t="shared" si="1"/>
        <v>3.1614629629629634</v>
      </c>
    </row>
    <row r="31" spans="1:35">
      <c r="A31" s="35">
        <v>24</v>
      </c>
      <c r="B31" s="9" t="s">
        <v>28</v>
      </c>
      <c r="C31" s="28">
        <v>18</v>
      </c>
      <c r="D31" s="206">
        <v>2.9583333333333299</v>
      </c>
      <c r="E31" s="207">
        <v>2.9633333333333298</v>
      </c>
      <c r="F31" s="212">
        <v>2.9683333333333302</v>
      </c>
      <c r="G31" s="213">
        <v>2.9733333333333301</v>
      </c>
      <c r="H31" s="214">
        <v>2.9783333333333299</v>
      </c>
      <c r="I31" s="196">
        <v>3.3</v>
      </c>
      <c r="J31" s="96">
        <v>3.11</v>
      </c>
      <c r="K31" s="88">
        <v>2.8</v>
      </c>
      <c r="L31" s="208">
        <v>2</v>
      </c>
      <c r="M31" s="209">
        <v>3.12</v>
      </c>
      <c r="N31" s="194">
        <v>2.9</v>
      </c>
      <c r="O31" s="53">
        <v>3.5</v>
      </c>
      <c r="P31" s="87">
        <v>3.13</v>
      </c>
      <c r="Q31" s="210">
        <v>2.1</v>
      </c>
      <c r="R31" s="211">
        <v>2.8583333333333298</v>
      </c>
      <c r="S31" s="91">
        <v>2.8633333333333302</v>
      </c>
      <c r="T31" s="90">
        <v>2.8683333333333301</v>
      </c>
      <c r="U31" s="75">
        <v>2.87333333333333</v>
      </c>
      <c r="V31" s="215">
        <v>2.8783333333333299</v>
      </c>
      <c r="W31" s="216">
        <v>2.9033333333333302</v>
      </c>
      <c r="X31" s="200">
        <v>2.9083333333333301</v>
      </c>
      <c r="Y31" s="217">
        <v>2.91333333333333</v>
      </c>
      <c r="Z31" s="73">
        <v>2.9183333333333299</v>
      </c>
      <c r="AA31" s="220">
        <v>2.9233333333333298</v>
      </c>
      <c r="AB31" s="221">
        <v>2.9283333333333301</v>
      </c>
      <c r="AC31" s="218">
        <v>2.8633333333333302</v>
      </c>
      <c r="AD31" s="219">
        <v>2.8683333333333301</v>
      </c>
      <c r="AE31" s="18">
        <v>2.87333333333333</v>
      </c>
      <c r="AF31" s="222">
        <v>2.8783333333333299</v>
      </c>
      <c r="AG31" s="223">
        <v>2.8833333333333302</v>
      </c>
      <c r="AH31" s="11">
        <f t="shared" si="0"/>
        <v>87.004999999999924</v>
      </c>
      <c r="AI31" s="225">
        <f t="shared" si="1"/>
        <v>2.9001666666666641</v>
      </c>
    </row>
    <row r="32" spans="1:35">
      <c r="A32" s="35">
        <v>25</v>
      </c>
      <c r="B32" s="9" t="s">
        <v>29</v>
      </c>
      <c r="C32" s="28">
        <v>19</v>
      </c>
      <c r="D32" s="206">
        <v>3.85</v>
      </c>
      <c r="E32" s="207">
        <v>3.9</v>
      </c>
      <c r="F32" s="212">
        <v>3.95</v>
      </c>
      <c r="G32" s="213">
        <v>4</v>
      </c>
      <c r="H32" s="214">
        <v>4.05</v>
      </c>
      <c r="I32" s="196">
        <v>2.8783333333333299</v>
      </c>
      <c r="J32" s="96">
        <v>2.8833333333333302</v>
      </c>
      <c r="K32" s="88">
        <v>2.8883333333333301</v>
      </c>
      <c r="L32" s="208">
        <v>1</v>
      </c>
      <c r="M32" s="209">
        <v>2.8983333333333299</v>
      </c>
      <c r="N32" s="194">
        <v>2.9033333333333302</v>
      </c>
      <c r="O32" s="53">
        <v>2.9083333333333301</v>
      </c>
      <c r="P32" s="87">
        <v>2.91333333333333</v>
      </c>
      <c r="Q32" s="210">
        <v>2.9183333333333299</v>
      </c>
      <c r="R32" s="211">
        <v>2.85</v>
      </c>
      <c r="S32" s="91">
        <v>2.9</v>
      </c>
      <c r="T32" s="90">
        <v>2.95</v>
      </c>
      <c r="U32" s="75">
        <v>3</v>
      </c>
      <c r="V32" s="215">
        <v>3.05</v>
      </c>
      <c r="W32" s="216">
        <v>3.3</v>
      </c>
      <c r="X32" s="200">
        <v>3.35</v>
      </c>
      <c r="Y32" s="217">
        <v>3.4</v>
      </c>
      <c r="Z32" s="73">
        <v>0</v>
      </c>
      <c r="AA32" s="220">
        <v>3.5</v>
      </c>
      <c r="AB32" s="221">
        <v>3.55</v>
      </c>
      <c r="AC32" s="218">
        <v>2.9</v>
      </c>
      <c r="AD32" s="219">
        <v>2.95</v>
      </c>
      <c r="AE32" s="18">
        <v>3</v>
      </c>
      <c r="AF32" s="222">
        <v>3.05</v>
      </c>
      <c r="AG32" s="223">
        <v>3.1</v>
      </c>
      <c r="AH32" s="11">
        <f t="shared" si="0"/>
        <v>90.791666666666629</v>
      </c>
      <c r="AI32" s="225">
        <f t="shared" si="1"/>
        <v>3.0263888888888877</v>
      </c>
    </row>
    <row r="33" spans="1:35">
      <c r="A33" s="35">
        <v>26</v>
      </c>
      <c r="B33" s="8" t="s">
        <v>30</v>
      </c>
      <c r="C33" s="28">
        <v>15</v>
      </c>
      <c r="D33" s="206">
        <v>3.6</v>
      </c>
      <c r="E33" s="207">
        <v>2.2999999999999998</v>
      </c>
      <c r="F33" s="212">
        <v>3.9</v>
      </c>
      <c r="G33" s="213">
        <v>3.7</v>
      </c>
      <c r="H33" s="214">
        <v>2.4</v>
      </c>
      <c r="I33" s="196">
        <v>3.05</v>
      </c>
      <c r="J33" s="96">
        <v>3.1</v>
      </c>
      <c r="K33" s="88">
        <v>3.15</v>
      </c>
      <c r="L33" s="208">
        <v>3.2</v>
      </c>
      <c r="M33" s="209">
        <v>3.25</v>
      </c>
      <c r="N33" s="194">
        <v>3.3</v>
      </c>
      <c r="O33" s="53">
        <v>3.35</v>
      </c>
      <c r="P33" s="87">
        <v>3.4</v>
      </c>
      <c r="Q33" s="210">
        <v>3.45</v>
      </c>
      <c r="R33" s="211">
        <v>2.6</v>
      </c>
      <c r="S33" s="91">
        <v>3.2</v>
      </c>
      <c r="T33" s="90">
        <v>3.1</v>
      </c>
      <c r="U33" s="75">
        <v>0</v>
      </c>
      <c r="V33" s="215">
        <v>3.3</v>
      </c>
      <c r="W33" s="216">
        <v>2.9</v>
      </c>
      <c r="X33" s="200">
        <v>3.5</v>
      </c>
      <c r="Y33" s="217">
        <v>3.13</v>
      </c>
      <c r="Z33" s="73">
        <v>2.1</v>
      </c>
      <c r="AA33" s="220">
        <v>3.6</v>
      </c>
      <c r="AB33" s="221">
        <v>3.4</v>
      </c>
      <c r="AC33" s="218">
        <v>3.2</v>
      </c>
      <c r="AD33" s="219">
        <v>3.1</v>
      </c>
      <c r="AE33" s="18">
        <v>0</v>
      </c>
      <c r="AF33" s="222">
        <v>3.3</v>
      </c>
      <c r="AG33" s="223">
        <v>3.11</v>
      </c>
      <c r="AH33" s="11">
        <f t="shared" si="0"/>
        <v>88.689999999999984</v>
      </c>
      <c r="AI33" s="225">
        <f t="shared" si="1"/>
        <v>2.9563333333333328</v>
      </c>
    </row>
    <row r="34" spans="1:35">
      <c r="A34" s="35">
        <v>27</v>
      </c>
      <c r="B34" s="8" t="s">
        <v>31</v>
      </c>
      <c r="C34" s="28">
        <v>14</v>
      </c>
      <c r="D34" s="206">
        <v>2.9583333333333299</v>
      </c>
      <c r="E34" s="207">
        <v>2.9633333333333298</v>
      </c>
      <c r="F34" s="212">
        <v>2.9683333333333302</v>
      </c>
      <c r="G34" s="213">
        <v>2.9733333333333301</v>
      </c>
      <c r="H34" s="214">
        <v>2.9783333333333299</v>
      </c>
      <c r="I34" s="196">
        <v>3.3</v>
      </c>
      <c r="J34" s="96">
        <v>0</v>
      </c>
      <c r="K34" s="88">
        <v>2.8</v>
      </c>
      <c r="L34" s="208">
        <v>2</v>
      </c>
      <c r="M34" s="209">
        <v>3.12</v>
      </c>
      <c r="N34" s="194">
        <v>2.9</v>
      </c>
      <c r="O34" s="53">
        <v>3.5</v>
      </c>
      <c r="P34" s="87">
        <v>3.13</v>
      </c>
      <c r="Q34" s="210">
        <v>2.1</v>
      </c>
      <c r="R34" s="211">
        <v>2.8583333333333298</v>
      </c>
      <c r="S34" s="91">
        <v>2.8633333333333302</v>
      </c>
      <c r="T34" s="90">
        <v>2.8683333333333301</v>
      </c>
      <c r="U34" s="75">
        <v>2.87333333333333</v>
      </c>
      <c r="V34" s="215">
        <v>2.8783333333333299</v>
      </c>
      <c r="W34" s="216">
        <v>2.9033333333333302</v>
      </c>
      <c r="X34" s="200">
        <v>2.9083333333333301</v>
      </c>
      <c r="Y34" s="217">
        <v>2.91333333333333</v>
      </c>
      <c r="Z34" s="73">
        <v>2.9183333333333299</v>
      </c>
      <c r="AA34" s="220">
        <v>2.9233333333333298</v>
      </c>
      <c r="AB34" s="221">
        <v>2.9283333333333301</v>
      </c>
      <c r="AC34" s="218">
        <v>2.8633333333333302</v>
      </c>
      <c r="AD34" s="219">
        <v>2.8683333333333301</v>
      </c>
      <c r="AE34" s="18">
        <v>2.87333333333333</v>
      </c>
      <c r="AF34" s="222">
        <v>2.8783333333333299</v>
      </c>
      <c r="AG34" s="223">
        <v>2.8833333333333302</v>
      </c>
      <c r="AH34" s="11">
        <f t="shared" si="0"/>
        <v>83.894999999999911</v>
      </c>
      <c r="AI34" s="225">
        <f t="shared" si="1"/>
        <v>2.7964999999999969</v>
      </c>
    </row>
    <row r="35" spans="1:35">
      <c r="A35" s="35">
        <v>28</v>
      </c>
      <c r="B35" s="9" t="s">
        <v>32</v>
      </c>
      <c r="C35" s="28">
        <v>12</v>
      </c>
      <c r="D35" s="206">
        <v>3.85</v>
      </c>
      <c r="E35" s="207">
        <v>3.9</v>
      </c>
      <c r="F35" s="212">
        <v>3.95</v>
      </c>
      <c r="G35" s="213">
        <v>4</v>
      </c>
      <c r="H35" s="214">
        <v>4.05</v>
      </c>
      <c r="I35" s="196">
        <v>3.1749999999999998</v>
      </c>
      <c r="J35" s="96">
        <v>3.105</v>
      </c>
      <c r="K35" s="88">
        <v>2.9750000000000001</v>
      </c>
      <c r="L35" s="208">
        <v>2.6</v>
      </c>
      <c r="M35" s="209">
        <v>3.1850000000000001</v>
      </c>
      <c r="N35" s="194">
        <v>3.1</v>
      </c>
      <c r="O35" s="53">
        <v>3.4249999999999998</v>
      </c>
      <c r="P35" s="87">
        <v>3.2650000000000001</v>
      </c>
      <c r="Q35" s="210">
        <v>2.7749999999999999</v>
      </c>
      <c r="R35" s="211">
        <v>2.85</v>
      </c>
      <c r="S35" s="91">
        <v>2.9</v>
      </c>
      <c r="T35" s="90">
        <v>2.95</v>
      </c>
      <c r="U35" s="75">
        <v>3</v>
      </c>
      <c r="V35" s="215">
        <v>3.05</v>
      </c>
      <c r="W35" s="216">
        <v>3.3</v>
      </c>
      <c r="X35" s="200">
        <v>3.35</v>
      </c>
      <c r="Y35" s="217">
        <v>3.4</v>
      </c>
      <c r="Z35" s="73">
        <v>3.45</v>
      </c>
      <c r="AA35" s="220">
        <v>3.5</v>
      </c>
      <c r="AB35" s="221">
        <v>3.55</v>
      </c>
      <c r="AC35" s="218">
        <v>2.9</v>
      </c>
      <c r="AD35" s="219">
        <v>2.95</v>
      </c>
      <c r="AE35" s="18">
        <v>3</v>
      </c>
      <c r="AF35" s="222">
        <v>3.05</v>
      </c>
      <c r="AG35" s="223">
        <v>3.1</v>
      </c>
      <c r="AH35" s="11">
        <f t="shared" si="0"/>
        <v>97.655000000000001</v>
      </c>
      <c r="AI35" s="225">
        <f t="shared" si="1"/>
        <v>3.2551666666666668</v>
      </c>
    </row>
    <row r="36" spans="1:35">
      <c r="A36" s="35">
        <v>29</v>
      </c>
      <c r="B36" s="9" t="s">
        <v>33</v>
      </c>
      <c r="C36" s="28">
        <v>13</v>
      </c>
      <c r="D36" s="206">
        <v>3.6</v>
      </c>
      <c r="E36" s="207">
        <v>2.2999999999999998</v>
      </c>
      <c r="F36" s="212">
        <v>3.9</v>
      </c>
      <c r="G36" s="213">
        <v>3.7</v>
      </c>
      <c r="H36" s="214">
        <v>2.4</v>
      </c>
      <c r="I36" s="196">
        <v>0</v>
      </c>
      <c r="J36" s="96">
        <v>0</v>
      </c>
      <c r="K36" s="88">
        <v>3.0011666666666699</v>
      </c>
      <c r="L36" s="208">
        <v>2.82</v>
      </c>
      <c r="M36" s="209">
        <v>3.2201666666666702</v>
      </c>
      <c r="N36" s="194">
        <v>3.1396666666666699</v>
      </c>
      <c r="O36" s="53">
        <v>3.4691666666666698</v>
      </c>
      <c r="P36" s="87">
        <v>3.3136666666666699</v>
      </c>
      <c r="Q36" s="210">
        <v>2.8281666666666698</v>
      </c>
      <c r="R36" s="211">
        <v>2.6</v>
      </c>
      <c r="S36" s="91">
        <v>3.2</v>
      </c>
      <c r="T36" s="90">
        <v>3.1</v>
      </c>
      <c r="U36" s="75">
        <v>2.7</v>
      </c>
      <c r="V36" s="215">
        <v>0</v>
      </c>
      <c r="W36" s="216">
        <v>2.9</v>
      </c>
      <c r="X36" s="200">
        <v>3.5</v>
      </c>
      <c r="Y36" s="217">
        <v>3.13</v>
      </c>
      <c r="Z36" s="73">
        <v>2.1</v>
      </c>
      <c r="AA36" s="220">
        <v>3.6</v>
      </c>
      <c r="AB36" s="221">
        <v>3.4</v>
      </c>
      <c r="AC36" s="218">
        <v>3.2</v>
      </c>
      <c r="AD36" s="219">
        <v>3.1</v>
      </c>
      <c r="AE36" s="18">
        <v>2.7</v>
      </c>
      <c r="AF36" s="222">
        <v>0</v>
      </c>
      <c r="AG36" s="223">
        <v>3.11</v>
      </c>
      <c r="AH36" s="11">
        <f t="shared" si="0"/>
        <v>80.032000000000025</v>
      </c>
      <c r="AI36" s="225">
        <f t="shared" si="1"/>
        <v>2.667733333333334</v>
      </c>
    </row>
    <row r="37" spans="1:35">
      <c r="A37" s="35">
        <v>30</v>
      </c>
      <c r="B37" s="9" t="s">
        <v>34</v>
      </c>
      <c r="C37" s="28">
        <v>11</v>
      </c>
      <c r="D37" s="206">
        <v>2.9583333333333299</v>
      </c>
      <c r="E37" s="207">
        <v>2.9633333333333298</v>
      </c>
      <c r="F37" s="212">
        <v>2.9683333333333302</v>
      </c>
      <c r="G37" s="213">
        <v>2.9733333333333301</v>
      </c>
      <c r="H37" s="214">
        <v>2.9783333333333299</v>
      </c>
      <c r="I37" s="196">
        <v>0</v>
      </c>
      <c r="J37" s="96">
        <v>0</v>
      </c>
      <c r="K37" s="88">
        <v>3.0273333333333299</v>
      </c>
      <c r="L37" s="208">
        <v>3.04</v>
      </c>
      <c r="M37" s="209">
        <v>3.2553333333333301</v>
      </c>
      <c r="N37" s="194">
        <v>3.17933333333333</v>
      </c>
      <c r="O37" s="53">
        <v>3.5133333333333301</v>
      </c>
      <c r="P37" s="87">
        <v>3.3623333333333298</v>
      </c>
      <c r="Q37" s="210">
        <v>2.88133333333333</v>
      </c>
      <c r="R37" s="211">
        <v>2.8583333333333298</v>
      </c>
      <c r="S37" s="91">
        <v>2.8633333333333302</v>
      </c>
      <c r="T37" s="90">
        <v>2.8683333333333301</v>
      </c>
      <c r="U37" s="75">
        <v>2.87333333333333</v>
      </c>
      <c r="V37" s="215">
        <v>2.8783333333333299</v>
      </c>
      <c r="W37" s="216">
        <v>2.9033333333333302</v>
      </c>
      <c r="X37" s="200">
        <v>2.9083333333333301</v>
      </c>
      <c r="Y37" s="217">
        <v>2.91333333333333</v>
      </c>
      <c r="Z37" s="73">
        <v>2.9183333333333299</v>
      </c>
      <c r="AA37" s="220">
        <v>2.9233333333333298</v>
      </c>
      <c r="AB37" s="221">
        <v>2.9283333333333301</v>
      </c>
      <c r="AC37" s="218">
        <v>2.8633333333333302</v>
      </c>
      <c r="AD37" s="219">
        <v>2.8683333333333301</v>
      </c>
      <c r="AE37" s="18">
        <v>2.87333333333333</v>
      </c>
      <c r="AF37" s="222">
        <v>2.8783333333333299</v>
      </c>
      <c r="AG37" s="223">
        <v>2.8833333333333302</v>
      </c>
      <c r="AH37" s="11">
        <f t="shared" si="0"/>
        <v>83.303999999999888</v>
      </c>
      <c r="AI37" s="225">
        <f t="shared" si="1"/>
        <v>2.7767999999999962</v>
      </c>
    </row>
    <row r="38" spans="1:35">
      <c r="A38" s="35">
        <v>31</v>
      </c>
      <c r="B38" s="9" t="s">
        <v>36</v>
      </c>
      <c r="C38" s="28">
        <v>10</v>
      </c>
      <c r="D38" s="206">
        <v>3.85</v>
      </c>
      <c r="E38" s="207">
        <v>3.9</v>
      </c>
      <c r="F38" s="212">
        <v>3.95</v>
      </c>
      <c r="G38" s="213">
        <v>4</v>
      </c>
      <c r="H38" s="214">
        <v>4.05</v>
      </c>
      <c r="I38" s="196">
        <v>3.2265000000000001</v>
      </c>
      <c r="J38" s="96">
        <v>3.17</v>
      </c>
      <c r="K38" s="88">
        <v>3.0535000000000001</v>
      </c>
      <c r="L38" s="208">
        <v>3.26</v>
      </c>
      <c r="M38" s="209">
        <v>3.2905000000000002</v>
      </c>
      <c r="N38" s="194">
        <v>3.2189999999999999</v>
      </c>
      <c r="O38" s="53">
        <v>3.5575000000000001</v>
      </c>
      <c r="P38" s="87">
        <v>3.411</v>
      </c>
      <c r="Q38" s="210">
        <v>2.9344999999999999</v>
      </c>
      <c r="R38" s="211">
        <v>2.85</v>
      </c>
      <c r="S38" s="91">
        <v>2.9</v>
      </c>
      <c r="T38" s="90">
        <v>2.95</v>
      </c>
      <c r="U38" s="75">
        <v>3</v>
      </c>
      <c r="V38" s="215">
        <v>3.05</v>
      </c>
      <c r="W38" s="216">
        <v>3.3</v>
      </c>
      <c r="X38" s="200">
        <v>3.35</v>
      </c>
      <c r="Y38" s="217">
        <v>3.4</v>
      </c>
      <c r="Z38" s="73">
        <v>3.45</v>
      </c>
      <c r="AA38" s="220">
        <v>3.5</v>
      </c>
      <c r="AB38" s="221">
        <v>3.55</v>
      </c>
      <c r="AC38" s="218">
        <v>2.9</v>
      </c>
      <c r="AD38" s="219">
        <v>2.95</v>
      </c>
      <c r="AE38" s="18">
        <v>3</v>
      </c>
      <c r="AF38" s="222">
        <v>3.05</v>
      </c>
      <c r="AG38" s="223">
        <v>3.1</v>
      </c>
      <c r="AH38" s="11">
        <f t="shared" si="0"/>
        <v>99.172499999999999</v>
      </c>
      <c r="AI38" s="225">
        <f t="shared" si="1"/>
        <v>3.3057500000000002</v>
      </c>
    </row>
    <row r="39" spans="1:35" ht="15.75" thickBot="1">
      <c r="A39" s="36">
        <v>32</v>
      </c>
      <c r="B39" s="10" t="s">
        <v>35</v>
      </c>
      <c r="C39" s="28">
        <v>5</v>
      </c>
      <c r="D39" s="206">
        <v>3.6</v>
      </c>
      <c r="E39" s="207">
        <v>2.2999999999999998</v>
      </c>
      <c r="F39" s="212">
        <v>3.9</v>
      </c>
      <c r="G39" s="213">
        <v>3.7</v>
      </c>
      <c r="H39" s="214">
        <v>2.4</v>
      </c>
      <c r="I39" s="196">
        <v>3.24366666666667</v>
      </c>
      <c r="J39" s="96">
        <v>3.19166666666667</v>
      </c>
      <c r="K39" s="88">
        <v>3.0796666666666699</v>
      </c>
      <c r="L39" s="208">
        <v>3.48</v>
      </c>
      <c r="M39" s="209">
        <v>3.3256666666666699</v>
      </c>
      <c r="N39" s="194">
        <v>3.2586666666666702</v>
      </c>
      <c r="O39" s="53">
        <v>3.6016666666666701</v>
      </c>
      <c r="P39" s="87">
        <v>3.4596666666666702</v>
      </c>
      <c r="Q39" s="210">
        <v>2.9876666666666698</v>
      </c>
      <c r="R39" s="211">
        <v>2.6</v>
      </c>
      <c r="S39" s="91">
        <v>3.2</v>
      </c>
      <c r="T39" s="90">
        <v>3.1</v>
      </c>
      <c r="U39" s="75">
        <v>2.7</v>
      </c>
      <c r="V39" s="215">
        <v>3.3</v>
      </c>
      <c r="W39" s="216">
        <v>2.9</v>
      </c>
      <c r="X39" s="200">
        <v>3.5</v>
      </c>
      <c r="Y39" s="217">
        <v>3.13</v>
      </c>
      <c r="Z39" s="73">
        <v>2.1</v>
      </c>
      <c r="AA39" s="220">
        <v>3.6</v>
      </c>
      <c r="AB39" s="221">
        <v>3.4</v>
      </c>
      <c r="AC39" s="218">
        <v>3.2</v>
      </c>
      <c r="AD39" s="219">
        <v>3.1</v>
      </c>
      <c r="AE39" s="18">
        <v>2.7</v>
      </c>
      <c r="AF39" s="222">
        <v>3.3</v>
      </c>
      <c r="AG39" s="223">
        <v>3.11</v>
      </c>
      <c r="AH39" s="11">
        <f t="shared" si="0"/>
        <v>94.468333333333348</v>
      </c>
      <c r="AI39" s="225">
        <f t="shared" si="1"/>
        <v>3.148944444444445</v>
      </c>
    </row>
    <row r="40" spans="1:35" ht="15.75" thickBo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8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3399"/>
  </sheetPr>
  <dimension ref="A1:AI40"/>
  <sheetViews>
    <sheetView topLeftCell="A19" zoomScale="85" zoomScaleNormal="85" workbookViewId="0">
      <selection activeCell="K4" sqref="K4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19" t="s">
        <v>64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</row>
    <row r="2" spans="1:35" ht="15.75" thickBot="1"/>
    <row r="3" spans="1:35">
      <c r="B3" s="130" t="s">
        <v>69</v>
      </c>
      <c r="C3" s="124"/>
      <c r="D3" s="124"/>
      <c r="E3" s="125"/>
      <c r="F3" s="72"/>
    </row>
    <row r="4" spans="1:35">
      <c r="B4" s="131" t="s">
        <v>66</v>
      </c>
      <c r="C4" s="126"/>
      <c r="D4" s="126"/>
      <c r="E4" s="127"/>
      <c r="F4" s="72"/>
    </row>
    <row r="5" spans="1:35" ht="15.75" thickBot="1">
      <c r="B5" s="132" t="s">
        <v>0</v>
      </c>
      <c r="C5" s="128"/>
      <c r="D5" s="128"/>
      <c r="E5" s="129"/>
      <c r="F5" s="72"/>
    </row>
    <row r="6" spans="1:35" ht="15.75" thickBot="1"/>
    <row r="7" spans="1:35">
      <c r="A7" s="37" t="s">
        <v>1</v>
      </c>
      <c r="B7" s="38" t="s">
        <v>2</v>
      </c>
      <c r="C7" s="38" t="s">
        <v>3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8">
        <v>11</v>
      </c>
      <c r="O7" s="38">
        <v>12</v>
      </c>
      <c r="P7" s="38">
        <v>13</v>
      </c>
      <c r="Q7" s="38">
        <v>14</v>
      </c>
      <c r="R7" s="38">
        <v>15</v>
      </c>
      <c r="S7" s="38">
        <v>16</v>
      </c>
      <c r="T7" s="38">
        <v>17</v>
      </c>
      <c r="U7" s="38">
        <v>18</v>
      </c>
      <c r="V7" s="38">
        <v>19</v>
      </c>
      <c r="W7" s="38">
        <v>20</v>
      </c>
      <c r="X7" s="38">
        <v>21</v>
      </c>
      <c r="Y7" s="38">
        <v>22</v>
      </c>
      <c r="Z7" s="38">
        <v>23</v>
      </c>
      <c r="AA7" s="38">
        <v>24</v>
      </c>
      <c r="AB7" s="38">
        <v>25</v>
      </c>
      <c r="AC7" s="38">
        <v>26</v>
      </c>
      <c r="AD7" s="38">
        <v>27</v>
      </c>
      <c r="AE7" s="38">
        <v>28</v>
      </c>
      <c r="AF7" s="38">
        <v>29</v>
      </c>
      <c r="AG7" s="38">
        <v>30</v>
      </c>
      <c r="AH7" s="38" t="s">
        <v>4</v>
      </c>
      <c r="AI7" s="39" t="s">
        <v>5</v>
      </c>
    </row>
    <row r="8" spans="1:35">
      <c r="A8" s="42">
        <v>1</v>
      </c>
      <c r="B8" s="8" t="s">
        <v>6</v>
      </c>
      <c r="C8" s="356">
        <v>29</v>
      </c>
      <c r="D8" s="261">
        <v>3.11</v>
      </c>
      <c r="E8" s="262">
        <v>2.2999999999999998</v>
      </c>
      <c r="F8" s="263">
        <v>3.12</v>
      </c>
      <c r="G8" s="264">
        <v>0</v>
      </c>
      <c r="H8" s="265">
        <v>2.8583333333333298</v>
      </c>
      <c r="I8" s="266">
        <v>2.8633333333333302</v>
      </c>
      <c r="J8" s="267">
        <v>2.8683333333333301</v>
      </c>
      <c r="K8" s="269">
        <v>2.87333333333333</v>
      </c>
      <c r="L8" s="270">
        <v>2.8783333333333299</v>
      </c>
      <c r="M8" s="271">
        <v>2.8833333333333302</v>
      </c>
      <c r="N8" s="272">
        <v>2.8883333333333301</v>
      </c>
      <c r="O8" s="273">
        <v>1</v>
      </c>
      <c r="P8" s="274">
        <v>2.8983333333333299</v>
      </c>
      <c r="Q8" s="275">
        <v>2.9033333333333302</v>
      </c>
      <c r="R8" s="276">
        <v>2.9083333333333301</v>
      </c>
      <c r="S8" s="277">
        <v>2.91333333333333</v>
      </c>
      <c r="T8" s="278">
        <v>2.9183333333333299</v>
      </c>
      <c r="U8" s="279">
        <v>2.9233333333333298</v>
      </c>
      <c r="V8" s="280">
        <v>2.9283333333333301</v>
      </c>
      <c r="W8" s="281">
        <v>2.93333333333333</v>
      </c>
      <c r="X8" s="180">
        <v>2.9383333333333299</v>
      </c>
      <c r="Y8" s="282">
        <v>1</v>
      </c>
      <c r="Z8" s="283">
        <v>2.9483333333333301</v>
      </c>
      <c r="AA8" s="284">
        <v>2.95333333333333</v>
      </c>
      <c r="AB8" s="285">
        <v>2.9583333333333299</v>
      </c>
      <c r="AC8" s="286">
        <v>2.9633333333333298</v>
      </c>
      <c r="AD8" s="287">
        <v>2.9683333333333302</v>
      </c>
      <c r="AE8" s="288">
        <v>2.9733333333333301</v>
      </c>
      <c r="AF8" s="204">
        <v>2.9783333333333299</v>
      </c>
      <c r="AG8" s="205">
        <v>2.9833333333333298</v>
      </c>
      <c r="AH8" s="101">
        <f t="shared" ref="AH8:AH39" si="0">SUM(D8:AG8)</f>
        <v>80.63499999999992</v>
      </c>
      <c r="AI8" s="13">
        <f t="shared" ref="AI8:AI39" si="1">AVERAGE(D8:AG8)</f>
        <v>2.6878333333333306</v>
      </c>
    </row>
    <row r="9" spans="1:35">
      <c r="A9" s="42">
        <v>2</v>
      </c>
      <c r="B9" s="9" t="s">
        <v>7</v>
      </c>
      <c r="C9" s="356">
        <v>28</v>
      </c>
      <c r="D9" s="261">
        <v>2.9</v>
      </c>
      <c r="E9" s="262">
        <v>2.1</v>
      </c>
      <c r="F9" s="263">
        <v>3.2</v>
      </c>
      <c r="G9" s="264">
        <v>2.7</v>
      </c>
      <c r="H9" s="265">
        <v>2.85</v>
      </c>
      <c r="I9" s="266">
        <v>2.9</v>
      </c>
      <c r="J9" s="267">
        <v>2.95</v>
      </c>
      <c r="K9" s="269">
        <v>3</v>
      </c>
      <c r="L9" s="270">
        <v>3.05</v>
      </c>
      <c r="M9" s="271">
        <v>3.1</v>
      </c>
      <c r="N9" s="272">
        <v>3.15</v>
      </c>
      <c r="O9" s="273">
        <v>3.2</v>
      </c>
      <c r="P9" s="274">
        <v>3.25</v>
      </c>
      <c r="Q9" s="275">
        <v>3.3</v>
      </c>
      <c r="R9" s="276">
        <v>3.35</v>
      </c>
      <c r="S9" s="277">
        <v>3.4</v>
      </c>
      <c r="T9" s="278">
        <v>3.45</v>
      </c>
      <c r="U9" s="279">
        <v>3.5</v>
      </c>
      <c r="V9" s="280">
        <v>3.55</v>
      </c>
      <c r="W9" s="281">
        <v>3.6</v>
      </c>
      <c r="X9" s="180">
        <v>3.65</v>
      </c>
      <c r="Y9" s="282">
        <v>3.7</v>
      </c>
      <c r="Z9" s="283">
        <v>3.75</v>
      </c>
      <c r="AA9" s="284">
        <v>3.8</v>
      </c>
      <c r="AB9" s="285">
        <v>3.85</v>
      </c>
      <c r="AC9" s="286">
        <v>3.9</v>
      </c>
      <c r="AD9" s="287">
        <v>3.95</v>
      </c>
      <c r="AE9" s="288">
        <v>4</v>
      </c>
      <c r="AF9" s="204">
        <v>4.05</v>
      </c>
      <c r="AG9" s="205">
        <v>4.0999999999999996</v>
      </c>
      <c r="AH9" s="101">
        <f t="shared" si="0"/>
        <v>101.25</v>
      </c>
      <c r="AI9" s="13">
        <f t="shared" si="1"/>
        <v>3.375</v>
      </c>
    </row>
    <row r="10" spans="1:35">
      <c r="A10" s="42">
        <v>3</v>
      </c>
      <c r="B10" s="9" t="s">
        <v>8</v>
      </c>
      <c r="C10" s="356">
        <v>27</v>
      </c>
      <c r="D10" s="261">
        <v>3.8</v>
      </c>
      <c r="E10" s="262">
        <v>2.5</v>
      </c>
      <c r="F10" s="263">
        <v>3.1</v>
      </c>
      <c r="G10" s="264">
        <v>3.9</v>
      </c>
      <c r="H10" s="265">
        <v>2.6</v>
      </c>
      <c r="I10" s="266">
        <v>3.2</v>
      </c>
      <c r="J10" s="267">
        <v>3.1</v>
      </c>
      <c r="K10" s="269">
        <v>2.7</v>
      </c>
      <c r="L10" s="270">
        <v>3.3</v>
      </c>
      <c r="M10" s="271">
        <v>3.11</v>
      </c>
      <c r="N10" s="272">
        <v>2.8</v>
      </c>
      <c r="O10" s="273">
        <v>2</v>
      </c>
      <c r="P10" s="274">
        <v>3.12</v>
      </c>
      <c r="Q10" s="275">
        <v>2.9</v>
      </c>
      <c r="R10" s="276">
        <v>3.5</v>
      </c>
      <c r="S10" s="277">
        <v>3.13</v>
      </c>
      <c r="T10" s="278">
        <v>2.1</v>
      </c>
      <c r="U10" s="279">
        <v>3.6</v>
      </c>
      <c r="V10" s="280">
        <v>3.4</v>
      </c>
      <c r="W10" s="281">
        <v>2.1</v>
      </c>
      <c r="X10" s="180">
        <v>3.7</v>
      </c>
      <c r="Y10" s="282">
        <v>2</v>
      </c>
      <c r="Z10" s="283">
        <v>2.2000000000000002</v>
      </c>
      <c r="AA10" s="284">
        <v>3.8</v>
      </c>
      <c r="AB10" s="285">
        <v>3.6</v>
      </c>
      <c r="AC10" s="286">
        <v>2.2999999999999998</v>
      </c>
      <c r="AD10" s="287">
        <v>3.9</v>
      </c>
      <c r="AE10" s="288">
        <v>3.7</v>
      </c>
      <c r="AF10" s="204">
        <v>2.4</v>
      </c>
      <c r="AG10" s="205">
        <v>3</v>
      </c>
      <c r="AH10" s="101">
        <f t="shared" si="0"/>
        <v>90.56</v>
      </c>
      <c r="AI10" s="13">
        <f t="shared" si="1"/>
        <v>3.0186666666666668</v>
      </c>
    </row>
    <row r="11" spans="1:35">
      <c r="A11" s="42">
        <v>4</v>
      </c>
      <c r="B11" s="9" t="s">
        <v>9</v>
      </c>
      <c r="C11" s="356">
        <v>26</v>
      </c>
      <c r="D11" s="261">
        <v>3.96</v>
      </c>
      <c r="E11" s="262">
        <v>2.5</v>
      </c>
      <c r="F11" s="263">
        <v>3.12</v>
      </c>
      <c r="G11" s="264">
        <v>0</v>
      </c>
      <c r="H11" s="265">
        <v>2.5111111111111102</v>
      </c>
      <c r="I11" s="266">
        <v>3.3244444444444499</v>
      </c>
      <c r="J11" s="267">
        <v>3.2044444444444502</v>
      </c>
      <c r="K11" s="269">
        <v>2.6844444444444502</v>
      </c>
      <c r="L11" s="270">
        <v>3.4977777777777801</v>
      </c>
      <c r="M11" s="271">
        <v>3.2577777777777799</v>
      </c>
      <c r="N11" s="272">
        <v>2.85777777777778</v>
      </c>
      <c r="O11" s="273">
        <v>3.06666666666667</v>
      </c>
      <c r="P11" s="274">
        <v>3.31111111111111</v>
      </c>
      <c r="Q11" s="275">
        <v>3.0311111111111102</v>
      </c>
      <c r="R11" s="276">
        <v>3.8444444444444499</v>
      </c>
      <c r="S11" s="277">
        <v>3.3644444444444499</v>
      </c>
      <c r="T11" s="278">
        <v>2.00444444444445</v>
      </c>
      <c r="U11" s="279">
        <v>4.0177777777777797</v>
      </c>
      <c r="V11" s="280">
        <v>3.7644444444444498</v>
      </c>
      <c r="W11" s="281">
        <v>2.0444444444444501</v>
      </c>
      <c r="X11" s="180">
        <v>4.1911111111111197</v>
      </c>
      <c r="Y11" s="282">
        <v>3.2333333333333298</v>
      </c>
      <c r="Z11" s="283">
        <v>2.2177777777777798</v>
      </c>
      <c r="AA11" s="284">
        <v>4.3644444444444401</v>
      </c>
      <c r="AB11" s="285">
        <v>4.1111111111111098</v>
      </c>
      <c r="AC11" s="286">
        <v>2.3911111111111101</v>
      </c>
      <c r="AD11" s="287">
        <v>4.5377777777777704</v>
      </c>
      <c r="AE11" s="288">
        <v>4.2844444444444498</v>
      </c>
      <c r="AF11" s="204">
        <v>2.5644444444444501</v>
      </c>
      <c r="AG11" s="205">
        <v>3.37777777777778</v>
      </c>
      <c r="AH11" s="101">
        <f t="shared" si="0"/>
        <v>94.640000000000086</v>
      </c>
      <c r="AI11" s="13">
        <f t="shared" si="1"/>
        <v>3.1546666666666696</v>
      </c>
    </row>
    <row r="12" spans="1:35">
      <c r="A12" s="42">
        <v>5</v>
      </c>
      <c r="B12" s="9" t="s">
        <v>10</v>
      </c>
      <c r="C12" s="356">
        <v>25</v>
      </c>
      <c r="D12" s="261">
        <v>4.3049999999999997</v>
      </c>
      <c r="E12" s="262">
        <v>2.6</v>
      </c>
      <c r="F12" s="263">
        <v>3.11</v>
      </c>
      <c r="G12" s="264">
        <v>0</v>
      </c>
      <c r="H12" s="265">
        <v>2.38194444444445</v>
      </c>
      <c r="I12" s="266">
        <v>3.4927777777777802</v>
      </c>
      <c r="J12" s="267">
        <v>3.3202777777777799</v>
      </c>
      <c r="K12" s="269">
        <v>2.5977777777777802</v>
      </c>
      <c r="L12" s="270">
        <v>3.70861111111111</v>
      </c>
      <c r="M12" s="271">
        <v>3.3711111111111101</v>
      </c>
      <c r="N12" s="272">
        <v>2.8136111111111202</v>
      </c>
      <c r="O12" s="273">
        <v>3.56666666666667</v>
      </c>
      <c r="P12" s="274">
        <v>3.42194444444445</v>
      </c>
      <c r="Q12" s="275">
        <v>3.0294444444444499</v>
      </c>
      <c r="R12" s="276">
        <v>4.1402777777777802</v>
      </c>
      <c r="S12" s="277">
        <v>3.4727777777777802</v>
      </c>
      <c r="T12" s="278">
        <v>1.59527777777778</v>
      </c>
      <c r="U12" s="279">
        <v>4.3561111111111197</v>
      </c>
      <c r="V12" s="280">
        <v>4.0002777777777796</v>
      </c>
      <c r="W12" s="281">
        <v>1.62777777777778</v>
      </c>
      <c r="X12" s="180">
        <v>4.5719444444444504</v>
      </c>
      <c r="Y12" s="282">
        <v>3.7333333333333298</v>
      </c>
      <c r="Z12" s="283">
        <v>1.84361111111111</v>
      </c>
      <c r="AA12" s="284">
        <v>4.7877777777777801</v>
      </c>
      <c r="AB12" s="285">
        <v>4.4319444444444498</v>
      </c>
      <c r="AC12" s="286">
        <v>2.0594444444444502</v>
      </c>
      <c r="AD12" s="287">
        <v>5.0036111111111099</v>
      </c>
      <c r="AE12" s="288">
        <v>4.6477777777777796</v>
      </c>
      <c r="AF12" s="204">
        <v>2.27527777777778</v>
      </c>
      <c r="AG12" s="205">
        <v>3.3861111111111102</v>
      </c>
      <c r="AH12" s="101">
        <f t="shared" si="0"/>
        <v>97.652500000000074</v>
      </c>
      <c r="AI12" s="13">
        <f t="shared" si="1"/>
        <v>3.255083333333336</v>
      </c>
    </row>
    <row r="13" spans="1:35">
      <c r="A13" s="42">
        <v>6</v>
      </c>
      <c r="B13" s="9" t="s">
        <v>37</v>
      </c>
      <c r="C13" s="356">
        <v>24</v>
      </c>
      <c r="D13" s="261">
        <v>4.6500000000000004</v>
      </c>
      <c r="E13" s="262">
        <v>2.7</v>
      </c>
      <c r="F13" s="263">
        <v>3.1</v>
      </c>
      <c r="G13" s="264">
        <v>0</v>
      </c>
      <c r="H13" s="265">
        <v>2.25277777777778</v>
      </c>
      <c r="I13" s="266">
        <v>3.6611111111111199</v>
      </c>
      <c r="J13" s="267">
        <v>3.4361111111111202</v>
      </c>
      <c r="K13" s="269">
        <v>2.51111111111112</v>
      </c>
      <c r="L13" s="270">
        <v>3.9194444444444398</v>
      </c>
      <c r="M13" s="271">
        <v>3.48444444444445</v>
      </c>
      <c r="N13" s="272">
        <v>2.7694444444444501</v>
      </c>
      <c r="O13" s="273">
        <v>4.06666666666667</v>
      </c>
      <c r="P13" s="274">
        <v>3.5327777777777798</v>
      </c>
      <c r="Q13" s="275">
        <v>3.0277777777777799</v>
      </c>
      <c r="R13" s="276">
        <v>4.43611111111111</v>
      </c>
      <c r="S13" s="277">
        <v>3.5811111111111198</v>
      </c>
      <c r="T13" s="278">
        <v>1.18611111111111</v>
      </c>
      <c r="U13" s="279">
        <v>4.6944444444444597</v>
      </c>
      <c r="V13" s="280">
        <v>4.2361111111111098</v>
      </c>
      <c r="W13" s="281">
        <v>1.2111111111111199</v>
      </c>
      <c r="X13" s="180">
        <v>4.9527777777777899</v>
      </c>
      <c r="Y13" s="282">
        <v>4.2333333333333298</v>
      </c>
      <c r="Z13" s="283">
        <v>1.4694444444444501</v>
      </c>
      <c r="AA13" s="284">
        <v>5</v>
      </c>
      <c r="AB13" s="285">
        <v>4.75277777777778</v>
      </c>
      <c r="AC13" s="286">
        <v>1.7277777777777901</v>
      </c>
      <c r="AD13" s="287">
        <v>0.25999999999998002</v>
      </c>
      <c r="AE13" s="288">
        <v>3.99999999999796E-2</v>
      </c>
      <c r="AF13" s="204">
        <v>1.98611111111112</v>
      </c>
      <c r="AG13" s="205">
        <v>3.3944444444444501</v>
      </c>
      <c r="AH13" s="101">
        <f t="shared" si="0"/>
        <v>90.273333333333397</v>
      </c>
      <c r="AI13" s="13">
        <f t="shared" si="1"/>
        <v>3.0091111111111131</v>
      </c>
    </row>
    <row r="14" spans="1:35">
      <c r="A14" s="42">
        <v>7</v>
      </c>
      <c r="B14" s="9" t="s">
        <v>11</v>
      </c>
      <c r="C14" s="356">
        <v>23</v>
      </c>
      <c r="D14" s="261">
        <v>4.9950000000000001</v>
      </c>
      <c r="E14" s="262">
        <v>2.8</v>
      </c>
      <c r="F14" s="263">
        <v>3.09</v>
      </c>
      <c r="G14" s="264">
        <v>0</v>
      </c>
      <c r="H14" s="265">
        <v>2.1236111111111202</v>
      </c>
      <c r="I14" s="266">
        <v>3.8294444444444502</v>
      </c>
      <c r="J14" s="267">
        <v>3.5519444444444499</v>
      </c>
      <c r="K14" s="269">
        <v>2.42444444444445</v>
      </c>
      <c r="L14" s="270">
        <v>4.1302777777777804</v>
      </c>
      <c r="M14" s="271">
        <v>3.5977777777777802</v>
      </c>
      <c r="N14" s="272">
        <v>2.7252777777777801</v>
      </c>
      <c r="O14" s="273">
        <v>4.56666666666667</v>
      </c>
      <c r="P14" s="274">
        <v>3.6436111111111198</v>
      </c>
      <c r="Q14" s="275">
        <v>3.0261111111111201</v>
      </c>
      <c r="R14" s="276">
        <v>4.7319444444444496</v>
      </c>
      <c r="S14" s="277">
        <v>3.6894444444444501</v>
      </c>
      <c r="T14" s="278">
        <v>0.77694444444444</v>
      </c>
      <c r="U14" s="279">
        <v>5.0327777777777998</v>
      </c>
      <c r="V14" s="280">
        <v>4.4719444444444401</v>
      </c>
      <c r="W14" s="281">
        <v>0.79444444444445095</v>
      </c>
      <c r="X14" s="180">
        <v>0</v>
      </c>
      <c r="Y14" s="282">
        <v>4.7333333333333298</v>
      </c>
      <c r="Z14" s="283">
        <v>1.09527777777778</v>
      </c>
      <c r="AA14" s="284">
        <v>1.31666666666665</v>
      </c>
      <c r="AB14" s="285">
        <v>1.14166666666665</v>
      </c>
      <c r="AC14" s="286">
        <v>0.96666666666665002</v>
      </c>
      <c r="AD14" s="287">
        <v>0.79166666666664998</v>
      </c>
      <c r="AE14" s="288">
        <v>0.61666666666665004</v>
      </c>
      <c r="AF14" s="204">
        <v>1.6969444444444499</v>
      </c>
      <c r="AG14" s="205">
        <v>3.4027777777777901</v>
      </c>
      <c r="AH14" s="101">
        <f t="shared" si="0"/>
        <v>79.76333333333335</v>
      </c>
      <c r="AI14" s="13">
        <f t="shared" si="1"/>
        <v>2.6587777777777784</v>
      </c>
    </row>
    <row r="15" spans="1:35">
      <c r="A15" s="42">
        <v>8</v>
      </c>
      <c r="B15" s="9" t="s">
        <v>12</v>
      </c>
      <c r="C15" s="356">
        <v>22</v>
      </c>
      <c r="D15" s="261">
        <v>2.8683333333333301</v>
      </c>
      <c r="E15" s="262">
        <v>2.87333333333333</v>
      </c>
      <c r="F15" s="263">
        <v>2.8783333333333299</v>
      </c>
      <c r="G15" s="264">
        <v>2.8833333333333302</v>
      </c>
      <c r="H15" s="265">
        <v>2.8883333333333301</v>
      </c>
      <c r="I15" s="266">
        <v>1</v>
      </c>
      <c r="J15" s="267">
        <v>2.8983333333333299</v>
      </c>
      <c r="K15" s="269">
        <v>2.9033333333333302</v>
      </c>
      <c r="L15" s="270">
        <v>2.9083333333333301</v>
      </c>
      <c r="M15" s="271">
        <v>2.91333333333333</v>
      </c>
      <c r="N15" s="272">
        <v>2.9183333333333299</v>
      </c>
      <c r="O15" s="273">
        <v>2.9233333333333298</v>
      </c>
      <c r="P15" s="274">
        <v>2.9283333333333301</v>
      </c>
      <c r="Q15" s="275">
        <v>2.93333333333333</v>
      </c>
      <c r="R15" s="276">
        <v>5.0277777777777803</v>
      </c>
      <c r="S15" s="277">
        <v>3.7977777777777901</v>
      </c>
      <c r="T15" s="278">
        <v>0.36777777777776999</v>
      </c>
      <c r="U15" s="279">
        <v>5.3711111111111398</v>
      </c>
      <c r="V15" s="280">
        <v>4.7077777777777703</v>
      </c>
      <c r="W15" s="281">
        <v>0.37777777777779098</v>
      </c>
      <c r="X15" s="180">
        <v>3.1227777777777699</v>
      </c>
      <c r="Y15" s="282">
        <v>6.6666666666666902E-2</v>
      </c>
      <c r="Z15" s="283">
        <v>0.72111111111112403</v>
      </c>
      <c r="AA15" s="284">
        <v>1.7133333333333201</v>
      </c>
      <c r="AB15" s="285">
        <v>1.5833333333333199</v>
      </c>
      <c r="AC15" s="286">
        <v>1.45333333333332</v>
      </c>
      <c r="AD15" s="287">
        <v>1.3233333333333199</v>
      </c>
      <c r="AE15" s="288">
        <v>1.19333333333332</v>
      </c>
      <c r="AF15" s="204">
        <v>1.40777777777779</v>
      </c>
      <c r="AG15" s="205">
        <v>3.4111111111111199</v>
      </c>
      <c r="AH15" s="101">
        <f t="shared" si="0"/>
        <v>74.364444444444402</v>
      </c>
      <c r="AI15" s="13">
        <f t="shared" si="1"/>
        <v>2.4788148148148132</v>
      </c>
    </row>
    <row r="16" spans="1:35">
      <c r="A16" s="42">
        <v>9</v>
      </c>
      <c r="B16" s="9" t="s">
        <v>13</v>
      </c>
      <c r="C16" s="356">
        <v>21</v>
      </c>
      <c r="D16" s="261">
        <v>2.95</v>
      </c>
      <c r="E16" s="262">
        <v>3</v>
      </c>
      <c r="F16" s="263">
        <v>3.05</v>
      </c>
      <c r="G16" s="264">
        <v>3.1</v>
      </c>
      <c r="H16" s="265">
        <v>3.15</v>
      </c>
      <c r="I16" s="266">
        <v>3.2</v>
      </c>
      <c r="J16" s="267">
        <v>3.25</v>
      </c>
      <c r="K16" s="269">
        <v>3.3</v>
      </c>
      <c r="L16" s="270">
        <v>3.35</v>
      </c>
      <c r="M16" s="271">
        <v>3.4</v>
      </c>
      <c r="N16" s="272">
        <v>3.45</v>
      </c>
      <c r="O16" s="273">
        <v>3.5</v>
      </c>
      <c r="P16" s="274">
        <v>3.55</v>
      </c>
      <c r="Q16" s="275">
        <v>3.6</v>
      </c>
      <c r="R16" s="276">
        <v>5.3236111111111297</v>
      </c>
      <c r="S16" s="277">
        <v>3.9061111111111102</v>
      </c>
      <c r="T16" s="278">
        <v>0</v>
      </c>
      <c r="U16" s="279">
        <v>5.7094444444444798</v>
      </c>
      <c r="V16" s="280">
        <v>4.9436111111110996</v>
      </c>
      <c r="W16" s="281">
        <v>0</v>
      </c>
      <c r="X16" s="180">
        <v>3.0786111111111101</v>
      </c>
      <c r="Y16" s="282">
        <v>0.56666666666666698</v>
      </c>
      <c r="Z16" s="283">
        <v>0.34694444444445499</v>
      </c>
      <c r="AA16" s="284">
        <v>2.1099999999999901</v>
      </c>
      <c r="AB16" s="285">
        <v>2.0249999999999901</v>
      </c>
      <c r="AC16" s="286">
        <v>1.93999999999999</v>
      </c>
      <c r="AD16" s="287">
        <v>1.85499999999999</v>
      </c>
      <c r="AE16" s="288">
        <v>1.76999999999999</v>
      </c>
      <c r="AF16" s="204">
        <v>1.1186111111111201</v>
      </c>
      <c r="AG16" s="205">
        <v>3.4194444444444598</v>
      </c>
      <c r="AH16" s="101">
        <f t="shared" si="0"/>
        <v>83.963055555555584</v>
      </c>
      <c r="AI16" s="13">
        <f t="shared" si="1"/>
        <v>2.7987685185185196</v>
      </c>
    </row>
    <row r="17" spans="1:35">
      <c r="A17" s="42">
        <v>10</v>
      </c>
      <c r="B17" s="9" t="s">
        <v>14</v>
      </c>
      <c r="C17" s="356">
        <v>20</v>
      </c>
      <c r="D17" s="261">
        <v>3.1</v>
      </c>
      <c r="E17" s="262">
        <v>2.7</v>
      </c>
      <c r="F17" s="263">
        <v>3.3</v>
      </c>
      <c r="G17" s="264">
        <v>3.11</v>
      </c>
      <c r="H17" s="265">
        <v>2.8</v>
      </c>
      <c r="I17" s="266">
        <v>2</v>
      </c>
      <c r="J17" s="267">
        <v>3.12</v>
      </c>
      <c r="K17" s="269">
        <v>2.9</v>
      </c>
      <c r="L17" s="270">
        <v>3.5</v>
      </c>
      <c r="M17" s="271">
        <v>3.13</v>
      </c>
      <c r="N17" s="272">
        <v>2.1</v>
      </c>
      <c r="O17" s="273">
        <v>3.6</v>
      </c>
      <c r="P17" s="274">
        <v>3.4</v>
      </c>
      <c r="Q17" s="275">
        <v>2.1</v>
      </c>
      <c r="R17" s="276">
        <v>5.6194444444444702</v>
      </c>
      <c r="S17" s="277">
        <v>4.0144444444444396</v>
      </c>
      <c r="T17" s="278">
        <v>0</v>
      </c>
      <c r="U17" s="279">
        <v>6.0477777777778199</v>
      </c>
      <c r="V17" s="280">
        <v>5.1794444444444299</v>
      </c>
      <c r="W17" s="281">
        <v>0</v>
      </c>
      <c r="X17" s="180">
        <v>3.0344444444444401</v>
      </c>
      <c r="Y17" s="282">
        <v>1.06666666666667</v>
      </c>
      <c r="Z17" s="283">
        <v>0</v>
      </c>
      <c r="AA17" s="284">
        <v>2.5066666666666602</v>
      </c>
      <c r="AB17" s="285">
        <v>2.4666666666666601</v>
      </c>
      <c r="AC17" s="286">
        <v>2.4266666666666601</v>
      </c>
      <c r="AD17" s="287">
        <v>2.3866666666666601</v>
      </c>
      <c r="AE17" s="288">
        <v>2.34666666666666</v>
      </c>
      <c r="AF17" s="204">
        <v>0.82944444444446197</v>
      </c>
      <c r="AG17" s="205">
        <v>3.42777777777779</v>
      </c>
      <c r="AH17" s="101">
        <f t="shared" si="0"/>
        <v>82.212777777777802</v>
      </c>
      <c r="AI17" s="13">
        <f t="shared" si="1"/>
        <v>2.7404259259259267</v>
      </c>
    </row>
    <row r="18" spans="1:35">
      <c r="A18" s="42">
        <v>11</v>
      </c>
      <c r="B18" s="9" t="s">
        <v>15</v>
      </c>
      <c r="C18" s="356">
        <v>19</v>
      </c>
      <c r="D18" s="261">
        <v>2.8683333333333301</v>
      </c>
      <c r="E18" s="262">
        <v>2.87333333333333</v>
      </c>
      <c r="F18" s="263">
        <v>2.8783333333333299</v>
      </c>
      <c r="G18" s="264">
        <v>2.8833333333333302</v>
      </c>
      <c r="H18" s="265">
        <v>2.8883333333333301</v>
      </c>
      <c r="I18" s="266">
        <v>1</v>
      </c>
      <c r="J18" s="267">
        <v>2.8983333333333299</v>
      </c>
      <c r="K18" s="269">
        <v>2.9033333333333302</v>
      </c>
      <c r="L18" s="270">
        <v>2.9083333333333301</v>
      </c>
      <c r="M18" s="271">
        <v>2.91333333333333</v>
      </c>
      <c r="N18" s="272">
        <v>2.9183333333333299</v>
      </c>
      <c r="O18" s="273">
        <v>2.9233333333333298</v>
      </c>
      <c r="P18" s="274">
        <v>2.9283333333333301</v>
      </c>
      <c r="Q18" s="275">
        <v>2.93333333333333</v>
      </c>
      <c r="R18" s="276">
        <v>5.9152777777778098</v>
      </c>
      <c r="S18" s="277">
        <v>4.1227777777777703</v>
      </c>
      <c r="T18" s="278">
        <v>2.8683333333333301</v>
      </c>
      <c r="U18" s="279">
        <v>2.87333333333333</v>
      </c>
      <c r="V18" s="280">
        <v>2.8783333333333299</v>
      </c>
      <c r="W18" s="281">
        <v>2.8833333333333302</v>
      </c>
      <c r="X18" s="180">
        <v>2.8883333333333301</v>
      </c>
      <c r="Y18" s="282">
        <v>1</v>
      </c>
      <c r="Z18" s="283">
        <v>2.8983333333333299</v>
      </c>
      <c r="AA18" s="284">
        <v>2.9033333333333302</v>
      </c>
      <c r="AB18" s="285">
        <v>2.9083333333333301</v>
      </c>
      <c r="AC18" s="286">
        <v>2.91333333333333</v>
      </c>
      <c r="AD18" s="287">
        <v>2.9183333333333299</v>
      </c>
      <c r="AE18" s="288">
        <v>2.9233333333333298</v>
      </c>
      <c r="AF18" s="204">
        <v>2.9283333333333301</v>
      </c>
      <c r="AG18" s="205">
        <v>2.93333333333333</v>
      </c>
      <c r="AH18" s="101">
        <f t="shared" si="0"/>
        <v>87.474722222222169</v>
      </c>
      <c r="AI18" s="13">
        <f t="shared" si="1"/>
        <v>2.9158240740740724</v>
      </c>
    </row>
    <row r="19" spans="1:35">
      <c r="A19" s="42">
        <v>12</v>
      </c>
      <c r="B19" s="9" t="s">
        <v>16</v>
      </c>
      <c r="C19" s="356">
        <v>18</v>
      </c>
      <c r="D19" s="261">
        <v>2.8911111111111101</v>
      </c>
      <c r="E19" s="262">
        <v>2.7311111111111099</v>
      </c>
      <c r="F19" s="263">
        <v>2.9044444444444402</v>
      </c>
      <c r="G19" s="264">
        <v>2.8144444444444399</v>
      </c>
      <c r="H19" s="265">
        <v>3.15</v>
      </c>
      <c r="I19" s="266">
        <v>3.2</v>
      </c>
      <c r="J19" s="267">
        <v>3.25</v>
      </c>
      <c r="K19" s="269">
        <v>3.3</v>
      </c>
      <c r="L19" s="270">
        <v>3.35</v>
      </c>
      <c r="M19" s="271">
        <v>3.4</v>
      </c>
      <c r="N19" s="272">
        <v>3.45</v>
      </c>
      <c r="O19" s="273">
        <v>3.5</v>
      </c>
      <c r="P19" s="274">
        <v>3.55</v>
      </c>
      <c r="Q19" s="275">
        <v>3.6</v>
      </c>
      <c r="R19" s="276">
        <v>3.65</v>
      </c>
      <c r="S19" s="277">
        <v>4.2311111111111197</v>
      </c>
      <c r="T19" s="278">
        <v>2.95</v>
      </c>
      <c r="U19" s="279">
        <v>3</v>
      </c>
      <c r="V19" s="280">
        <v>3.05</v>
      </c>
      <c r="W19" s="281">
        <v>3.1</v>
      </c>
      <c r="X19" s="180">
        <v>3.15</v>
      </c>
      <c r="Y19" s="282">
        <v>3.2</v>
      </c>
      <c r="Z19" s="283">
        <v>3.25</v>
      </c>
      <c r="AA19" s="284">
        <v>3.3</v>
      </c>
      <c r="AB19" s="285">
        <v>3.35</v>
      </c>
      <c r="AC19" s="286">
        <v>3.4</v>
      </c>
      <c r="AD19" s="287">
        <v>3.45</v>
      </c>
      <c r="AE19" s="288">
        <v>3.5</v>
      </c>
      <c r="AF19" s="204">
        <v>3.55</v>
      </c>
      <c r="AG19" s="205">
        <v>3.6</v>
      </c>
      <c r="AH19" s="101">
        <f t="shared" si="0"/>
        <v>98.822222222222223</v>
      </c>
      <c r="AI19" s="13">
        <f t="shared" si="1"/>
        <v>3.2940740740740742</v>
      </c>
    </row>
    <row r="20" spans="1:35">
      <c r="A20" s="42">
        <v>13</v>
      </c>
      <c r="B20" s="9" t="s">
        <v>17</v>
      </c>
      <c r="C20" s="356">
        <v>17</v>
      </c>
      <c r="D20" s="261">
        <v>2.8502777777777699</v>
      </c>
      <c r="E20" s="262">
        <v>2.6677777777777698</v>
      </c>
      <c r="F20" s="263">
        <v>2.8186111111111001</v>
      </c>
      <c r="G20" s="264">
        <v>2.70611111111111</v>
      </c>
      <c r="H20" s="265">
        <v>2.8</v>
      </c>
      <c r="I20" s="266">
        <v>0</v>
      </c>
      <c r="J20" s="267">
        <v>3.12</v>
      </c>
      <c r="K20" s="269">
        <v>2.9</v>
      </c>
      <c r="L20" s="270">
        <v>3.5</v>
      </c>
      <c r="M20" s="271">
        <v>3.13</v>
      </c>
      <c r="N20" s="272">
        <v>2.1</v>
      </c>
      <c r="O20" s="273">
        <v>3.6</v>
      </c>
      <c r="P20" s="274">
        <v>3.4</v>
      </c>
      <c r="Q20" s="275">
        <v>2.1</v>
      </c>
      <c r="R20" s="276">
        <v>0.8</v>
      </c>
      <c r="S20" s="277">
        <v>4.3394444444444602</v>
      </c>
      <c r="T20" s="278">
        <v>3.1</v>
      </c>
      <c r="U20" s="279">
        <v>2.7</v>
      </c>
      <c r="V20" s="280">
        <v>3.3</v>
      </c>
      <c r="W20" s="281">
        <v>3.11</v>
      </c>
      <c r="X20" s="180">
        <v>2.8</v>
      </c>
      <c r="Y20" s="282">
        <v>2</v>
      </c>
      <c r="Z20" s="283">
        <v>3.12</v>
      </c>
      <c r="AA20" s="284">
        <v>2.9</v>
      </c>
      <c r="AB20" s="285">
        <v>3.5</v>
      </c>
      <c r="AC20" s="286">
        <v>3.13</v>
      </c>
      <c r="AD20" s="287">
        <v>2.1</v>
      </c>
      <c r="AE20" s="288">
        <v>3.6</v>
      </c>
      <c r="AF20" s="204">
        <v>3.4</v>
      </c>
      <c r="AG20" s="205">
        <v>2.1</v>
      </c>
      <c r="AH20" s="101">
        <f t="shared" si="0"/>
        <v>83.692222222222185</v>
      </c>
      <c r="AI20" s="13">
        <f t="shared" si="1"/>
        <v>2.7897407407407395</v>
      </c>
    </row>
    <row r="21" spans="1:35">
      <c r="A21" s="42">
        <v>14</v>
      </c>
      <c r="B21" s="9" t="s">
        <v>18</v>
      </c>
      <c r="C21" s="356">
        <v>16</v>
      </c>
      <c r="D21" s="261">
        <v>2.80944444444444</v>
      </c>
      <c r="E21" s="262">
        <v>2.6044444444444399</v>
      </c>
      <c r="F21" s="263">
        <v>2.7327777777777702</v>
      </c>
      <c r="G21" s="264">
        <v>2.59777777777777</v>
      </c>
      <c r="H21" s="265">
        <v>1.2194444444444701</v>
      </c>
      <c r="I21" s="266">
        <v>5.0077777777777897</v>
      </c>
      <c r="J21" s="267">
        <v>4.3627777777777901</v>
      </c>
      <c r="K21" s="269">
        <v>1.8177777777777999</v>
      </c>
      <c r="L21" s="270">
        <v>5.6061111111111197</v>
      </c>
      <c r="M21" s="271">
        <v>4.3911111111111296</v>
      </c>
      <c r="N21" s="272">
        <v>2.41611111111113</v>
      </c>
      <c r="O21" s="273">
        <v>4.0177777777777797</v>
      </c>
      <c r="P21" s="274">
        <v>3.7644444444444498</v>
      </c>
      <c r="Q21" s="275">
        <v>2.0444444444444501</v>
      </c>
      <c r="R21" s="276">
        <v>0</v>
      </c>
      <c r="S21" s="277">
        <v>4.44777777777779</v>
      </c>
      <c r="T21" s="278">
        <v>2.8683333333333301</v>
      </c>
      <c r="U21" s="279">
        <v>2.87333333333333</v>
      </c>
      <c r="V21" s="280">
        <v>2.8783333333333299</v>
      </c>
      <c r="W21" s="281">
        <v>2.8833333333333302</v>
      </c>
      <c r="X21" s="180">
        <v>2.8883333333333301</v>
      </c>
      <c r="Y21" s="282">
        <v>1</v>
      </c>
      <c r="Z21" s="283">
        <v>2.8983333333333299</v>
      </c>
      <c r="AA21" s="284">
        <v>2.9033333333333302</v>
      </c>
      <c r="AB21" s="285">
        <v>2.9083333333333301</v>
      </c>
      <c r="AC21" s="286">
        <v>2.91333333333333</v>
      </c>
      <c r="AD21" s="287">
        <v>2.9183333333333299</v>
      </c>
      <c r="AE21" s="288">
        <v>2.9233333333333298</v>
      </c>
      <c r="AF21" s="204">
        <v>2.9283333333333301</v>
      </c>
      <c r="AG21" s="205">
        <v>2.93333333333333</v>
      </c>
      <c r="AH21" s="101">
        <f t="shared" si="0"/>
        <v>88.558333333333422</v>
      </c>
      <c r="AI21" s="13">
        <f t="shared" si="1"/>
        <v>2.9519444444444476</v>
      </c>
    </row>
    <row r="22" spans="1:35">
      <c r="A22" s="42">
        <v>15</v>
      </c>
      <c r="B22" s="9" t="s">
        <v>19</v>
      </c>
      <c r="C22" s="356">
        <v>15</v>
      </c>
      <c r="D22" s="261">
        <v>2.7686111111110998</v>
      </c>
      <c r="E22" s="262">
        <v>2.5411111111111002</v>
      </c>
      <c r="F22" s="263">
        <v>2.6469444444444301</v>
      </c>
      <c r="G22" s="264">
        <v>2.4894444444444299</v>
      </c>
      <c r="H22" s="265">
        <v>1.0902777777778001</v>
      </c>
      <c r="I22" s="266">
        <v>5.1761111111111298</v>
      </c>
      <c r="J22" s="267">
        <v>4.47861111111113</v>
      </c>
      <c r="K22" s="269">
        <v>1.7311111111111299</v>
      </c>
      <c r="L22" s="270">
        <v>5.8169444444444602</v>
      </c>
      <c r="M22" s="271">
        <v>4.50444444444447</v>
      </c>
      <c r="N22" s="272">
        <v>2.37194444444446</v>
      </c>
      <c r="O22" s="273">
        <v>4.3561111111111197</v>
      </c>
      <c r="P22" s="274">
        <v>4.0002777777777796</v>
      </c>
      <c r="Q22" s="275">
        <v>1.62777777777778</v>
      </c>
      <c r="R22" s="276">
        <v>0</v>
      </c>
      <c r="S22" s="277">
        <v>4.5561111111111297</v>
      </c>
      <c r="T22" s="278">
        <v>2.95</v>
      </c>
      <c r="U22" s="279">
        <v>3</v>
      </c>
      <c r="V22" s="280">
        <v>3.05</v>
      </c>
      <c r="W22" s="281">
        <v>3.1</v>
      </c>
      <c r="X22" s="180">
        <v>3.15</v>
      </c>
      <c r="Y22" s="282">
        <v>3.2</v>
      </c>
      <c r="Z22" s="283">
        <v>3.25</v>
      </c>
      <c r="AA22" s="284">
        <v>3.3</v>
      </c>
      <c r="AB22" s="285">
        <v>3.35</v>
      </c>
      <c r="AC22" s="286">
        <v>3.4</v>
      </c>
      <c r="AD22" s="287">
        <v>3.45</v>
      </c>
      <c r="AE22" s="288">
        <v>3.5</v>
      </c>
      <c r="AF22" s="204">
        <v>3.55</v>
      </c>
      <c r="AG22" s="205">
        <v>3.6</v>
      </c>
      <c r="AH22" s="101">
        <f t="shared" si="0"/>
        <v>96.005833333333442</v>
      </c>
      <c r="AI22" s="13">
        <f t="shared" si="1"/>
        <v>3.2001944444444481</v>
      </c>
    </row>
    <row r="23" spans="1:35">
      <c r="A23" s="42">
        <v>16</v>
      </c>
      <c r="B23" s="9" t="s">
        <v>20</v>
      </c>
      <c r="C23" s="356">
        <v>14</v>
      </c>
      <c r="D23" s="261">
        <v>2.8683333333333301</v>
      </c>
      <c r="E23" s="262">
        <v>2.87333333333333</v>
      </c>
      <c r="F23" s="263">
        <v>2.8783333333333299</v>
      </c>
      <c r="G23" s="264">
        <v>2.8833333333333302</v>
      </c>
      <c r="H23" s="265">
        <v>0.961111111111139</v>
      </c>
      <c r="I23" s="266">
        <v>5.3444444444444699</v>
      </c>
      <c r="J23" s="267">
        <v>4.5944444444444601</v>
      </c>
      <c r="K23" s="269">
        <v>1.6444444444444699</v>
      </c>
      <c r="L23" s="270">
        <v>6.0277777777777901</v>
      </c>
      <c r="M23" s="271">
        <v>4.6177777777777997</v>
      </c>
      <c r="N23" s="272">
        <v>2.3277777777778002</v>
      </c>
      <c r="O23" s="273">
        <v>4.6944444444444597</v>
      </c>
      <c r="P23" s="274">
        <v>4.2361111111111098</v>
      </c>
      <c r="Q23" s="275">
        <v>1.2111111111111199</v>
      </c>
      <c r="R23" s="276">
        <v>0</v>
      </c>
      <c r="S23" s="277">
        <v>4.6644444444444604</v>
      </c>
      <c r="T23" s="278">
        <v>3.1</v>
      </c>
      <c r="U23" s="279">
        <v>2.7</v>
      </c>
      <c r="V23" s="280">
        <v>3.3</v>
      </c>
      <c r="W23" s="281">
        <v>3.11</v>
      </c>
      <c r="X23" s="180">
        <v>2.8</v>
      </c>
      <c r="Y23" s="282">
        <v>0</v>
      </c>
      <c r="Z23" s="283">
        <v>3.12</v>
      </c>
      <c r="AA23" s="284">
        <v>2.9</v>
      </c>
      <c r="AB23" s="285">
        <v>3.5</v>
      </c>
      <c r="AC23" s="286">
        <v>3.13</v>
      </c>
      <c r="AD23" s="287">
        <v>2.1</v>
      </c>
      <c r="AE23" s="288">
        <v>3.6</v>
      </c>
      <c r="AF23" s="204">
        <v>3.4</v>
      </c>
      <c r="AG23" s="205">
        <v>2.1</v>
      </c>
      <c r="AH23" s="101">
        <f t="shared" si="0"/>
        <v>90.687222222222388</v>
      </c>
      <c r="AI23" s="13">
        <f t="shared" si="1"/>
        <v>3.0229074074074131</v>
      </c>
    </row>
    <row r="24" spans="1:35">
      <c r="A24" s="42">
        <v>17</v>
      </c>
      <c r="B24" s="9" t="s">
        <v>21</v>
      </c>
      <c r="C24" s="356">
        <v>13</v>
      </c>
      <c r="D24" s="261">
        <v>2.8743518518518498</v>
      </c>
      <c r="E24" s="262">
        <v>2.9418518518518502</v>
      </c>
      <c r="F24" s="263">
        <v>3.05</v>
      </c>
      <c r="G24" s="264">
        <v>3.1</v>
      </c>
      <c r="H24" s="265">
        <v>0.83194444444446902</v>
      </c>
      <c r="I24" s="266">
        <v>5.5127777777778002</v>
      </c>
      <c r="J24" s="267">
        <v>4.7102777777778</v>
      </c>
      <c r="K24" s="269">
        <v>1.5577777777777999</v>
      </c>
      <c r="L24" s="270">
        <v>6.2386111111111298</v>
      </c>
      <c r="M24" s="271">
        <v>4.7311111111111401</v>
      </c>
      <c r="N24" s="272">
        <v>2.2836111111111301</v>
      </c>
      <c r="O24" s="273">
        <v>0</v>
      </c>
      <c r="P24" s="274">
        <v>2.86777777777775</v>
      </c>
      <c r="Q24" s="275">
        <v>3.0377777777777499</v>
      </c>
      <c r="R24" s="276">
        <v>2.6611111111111301</v>
      </c>
      <c r="S24" s="277">
        <v>2.9311111111111301</v>
      </c>
      <c r="T24" s="278">
        <v>3.6411111111111301</v>
      </c>
      <c r="U24" s="279">
        <v>2.66444444444442</v>
      </c>
      <c r="V24" s="280">
        <v>2.8211111111111302</v>
      </c>
      <c r="W24" s="281">
        <v>3.7111111111111299</v>
      </c>
      <c r="X24" s="180">
        <v>2.6677777777778</v>
      </c>
      <c r="Y24" s="282">
        <v>1.2333333333333301</v>
      </c>
      <c r="Z24" s="283">
        <v>3.7144444444444602</v>
      </c>
      <c r="AA24" s="284">
        <v>2.6711111111110801</v>
      </c>
      <c r="AB24" s="285">
        <v>2.82777777777775</v>
      </c>
      <c r="AC24" s="286">
        <v>3.7177777777777501</v>
      </c>
      <c r="AD24" s="287">
        <v>2.67444444444441</v>
      </c>
      <c r="AE24" s="288">
        <v>2.83111111111113</v>
      </c>
      <c r="AF24" s="204">
        <v>3.7211111111111301</v>
      </c>
      <c r="AG24" s="205">
        <v>3.3444444444444601</v>
      </c>
      <c r="AH24" s="101">
        <f t="shared" si="0"/>
        <v>91.571203703703816</v>
      </c>
      <c r="AI24" s="13">
        <f t="shared" si="1"/>
        <v>3.0523734567901273</v>
      </c>
    </row>
    <row r="25" spans="1:35">
      <c r="A25" s="42">
        <v>18</v>
      </c>
      <c r="B25" s="9" t="s">
        <v>22</v>
      </c>
      <c r="C25" s="356">
        <v>12</v>
      </c>
      <c r="D25" s="261">
        <v>2.90379629629629</v>
      </c>
      <c r="E25" s="262">
        <v>3.0762962962962899</v>
      </c>
      <c r="F25" s="263">
        <v>2.98</v>
      </c>
      <c r="G25" s="264">
        <v>3.31666666666667</v>
      </c>
      <c r="H25" s="265">
        <v>0.70277777777779904</v>
      </c>
      <c r="I25" s="266">
        <v>5.6811111111111297</v>
      </c>
      <c r="J25" s="267">
        <v>4.8261111111111301</v>
      </c>
      <c r="K25" s="269">
        <v>1.4711111111111399</v>
      </c>
      <c r="L25" s="270">
        <v>6.4494444444444596</v>
      </c>
      <c r="M25" s="271">
        <v>4.8444444444444699</v>
      </c>
      <c r="N25" s="272">
        <v>2.2394444444444699</v>
      </c>
      <c r="O25" s="273">
        <v>0</v>
      </c>
      <c r="P25" s="274">
        <v>2.97861111111109</v>
      </c>
      <c r="Q25" s="275">
        <v>3.0361111111110901</v>
      </c>
      <c r="R25" s="276">
        <v>2.9569444444444599</v>
      </c>
      <c r="S25" s="277">
        <v>3.0394444444444599</v>
      </c>
      <c r="T25" s="278">
        <v>3.2319444444444598</v>
      </c>
      <c r="U25" s="279">
        <v>3.00277777777776</v>
      </c>
      <c r="V25" s="280">
        <v>3.05694444444446</v>
      </c>
      <c r="W25" s="281">
        <v>3.2944444444444598</v>
      </c>
      <c r="X25" s="180">
        <v>3.0486111111111298</v>
      </c>
      <c r="Y25" s="282">
        <v>1.7333333333333301</v>
      </c>
      <c r="Z25" s="283">
        <v>3.3402777777777901</v>
      </c>
      <c r="AA25" s="284">
        <v>3.0944444444444201</v>
      </c>
      <c r="AB25" s="285">
        <v>3.1486111111110899</v>
      </c>
      <c r="AC25" s="286">
        <v>3.3861111111110902</v>
      </c>
      <c r="AD25" s="287">
        <v>3.14027777777775</v>
      </c>
      <c r="AE25" s="288">
        <v>3.1944444444444602</v>
      </c>
      <c r="AF25" s="204">
        <v>3.43194444444446</v>
      </c>
      <c r="AG25" s="205">
        <v>3.3527777777777898</v>
      </c>
      <c r="AH25" s="101">
        <f t="shared" si="0"/>
        <v>93.959259259259397</v>
      </c>
      <c r="AI25" s="13">
        <f t="shared" si="1"/>
        <v>3.1319753086419797</v>
      </c>
    </row>
    <row r="26" spans="1:35">
      <c r="A26" s="42">
        <v>19</v>
      </c>
      <c r="B26" s="9" t="s">
        <v>23</v>
      </c>
      <c r="C26" s="356">
        <v>11</v>
      </c>
      <c r="D26" s="261">
        <v>4</v>
      </c>
      <c r="E26" s="262">
        <v>3.1667901234567801</v>
      </c>
      <c r="F26" s="263">
        <v>3.0711111111111098</v>
      </c>
      <c r="G26" s="264">
        <v>3.31666666666667</v>
      </c>
      <c r="H26" s="265">
        <v>0.57361111111113905</v>
      </c>
      <c r="I26" s="266">
        <v>5.8494444444444698</v>
      </c>
      <c r="J26" s="267">
        <v>4.94194444444447</v>
      </c>
      <c r="K26" s="269">
        <v>1.3844444444444699</v>
      </c>
      <c r="L26" s="270">
        <v>6.6602777777778002</v>
      </c>
      <c r="M26" s="271">
        <v>4.9577777777777996</v>
      </c>
      <c r="N26" s="272">
        <v>2.1952777777777999</v>
      </c>
      <c r="O26" s="273"/>
      <c r="P26" s="274">
        <v>3.08944444444443</v>
      </c>
      <c r="Q26" s="275">
        <v>3.0344444444444298</v>
      </c>
      <c r="R26" s="276">
        <v>3.2527777777777902</v>
      </c>
      <c r="S26" s="277">
        <v>3.1477777777777902</v>
      </c>
      <c r="T26" s="278">
        <v>2.82277777777779</v>
      </c>
      <c r="U26" s="279">
        <v>3.3411111111111</v>
      </c>
      <c r="V26" s="280">
        <v>3.2927777777777898</v>
      </c>
      <c r="W26" s="281">
        <v>2.8777777777777902</v>
      </c>
      <c r="X26" s="180">
        <v>3.4294444444444601</v>
      </c>
      <c r="Y26" s="282">
        <v>2.2333333333333298</v>
      </c>
      <c r="Z26" s="283">
        <v>2.96611111111112</v>
      </c>
      <c r="AA26" s="284">
        <v>3.5177777777777601</v>
      </c>
      <c r="AB26" s="285">
        <v>3.4694444444444299</v>
      </c>
      <c r="AC26" s="286">
        <v>3.0544444444444299</v>
      </c>
      <c r="AD26" s="287">
        <v>3.60611111111109</v>
      </c>
      <c r="AE26" s="288">
        <v>3.5577777777777899</v>
      </c>
      <c r="AF26" s="204">
        <v>3.1427777777777899</v>
      </c>
      <c r="AG26" s="205">
        <v>3.36111111111112</v>
      </c>
      <c r="AH26" s="101">
        <f t="shared" si="0"/>
        <v>97.314567901234739</v>
      </c>
      <c r="AI26" s="13">
        <f t="shared" si="1"/>
        <v>3.355674755214991</v>
      </c>
    </row>
    <row r="27" spans="1:35">
      <c r="A27" s="42">
        <v>20</v>
      </c>
      <c r="B27" s="9" t="s">
        <v>24</v>
      </c>
      <c r="C27" s="356">
        <v>10</v>
      </c>
      <c r="D27" s="261">
        <v>4.0999999999999996</v>
      </c>
      <c r="E27" s="262">
        <v>3.2682716049382599</v>
      </c>
      <c r="F27" s="263">
        <v>3.1219444444444502</v>
      </c>
      <c r="G27" s="264">
        <v>3.5333333333333399</v>
      </c>
      <c r="H27" s="265">
        <v>0.444444444444478</v>
      </c>
      <c r="I27" s="266">
        <v>6.0177777777778099</v>
      </c>
      <c r="J27" s="267">
        <v>5.0577777777778001</v>
      </c>
      <c r="K27" s="269">
        <v>1.2977777777778099</v>
      </c>
      <c r="L27" s="270">
        <v>6.87111111111113</v>
      </c>
      <c r="M27" s="271">
        <v>5.07111111111114</v>
      </c>
      <c r="N27" s="272">
        <v>2.1511111111111401</v>
      </c>
      <c r="O27" s="273">
        <v>0</v>
      </c>
      <c r="P27" s="274">
        <v>3.20027777777777</v>
      </c>
      <c r="Q27" s="275">
        <v>3.03277777777777</v>
      </c>
      <c r="R27" s="276">
        <v>3.54861111111112</v>
      </c>
      <c r="S27" s="277">
        <v>3.2561111111111201</v>
      </c>
      <c r="T27" s="278">
        <v>2.4136111111111198</v>
      </c>
      <c r="U27" s="279">
        <v>3.6794444444444401</v>
      </c>
      <c r="V27" s="280">
        <v>3.52861111111112</v>
      </c>
      <c r="W27" s="281">
        <v>2.4611111111111201</v>
      </c>
      <c r="X27" s="180">
        <v>3.8102777777777899</v>
      </c>
      <c r="Y27" s="282">
        <v>2.7333333333333298</v>
      </c>
      <c r="Z27" s="283">
        <v>2.5919444444444499</v>
      </c>
      <c r="AA27" s="284">
        <v>3.9411111111111001</v>
      </c>
      <c r="AB27" s="285">
        <v>3.7902777777777699</v>
      </c>
      <c r="AC27" s="286">
        <v>2.72277777777777</v>
      </c>
      <c r="AD27" s="287">
        <v>4.0719444444444299</v>
      </c>
      <c r="AE27" s="288">
        <v>3.9211111111111201</v>
      </c>
      <c r="AF27" s="204">
        <v>2.8536111111111202</v>
      </c>
      <c r="AG27" s="205">
        <v>3.3694444444444498</v>
      </c>
      <c r="AH27" s="101">
        <f t="shared" si="0"/>
        <v>99.86104938271626</v>
      </c>
      <c r="AI27" s="13">
        <f t="shared" si="1"/>
        <v>3.3287016460905421</v>
      </c>
    </row>
    <row r="28" spans="1:35">
      <c r="A28" s="42">
        <v>21</v>
      </c>
      <c r="B28" s="9" t="s">
        <v>25</v>
      </c>
      <c r="C28" s="356">
        <v>9</v>
      </c>
      <c r="D28" s="261">
        <v>3.96</v>
      </c>
      <c r="E28" s="262">
        <v>2.5</v>
      </c>
      <c r="F28" s="263">
        <v>3.12</v>
      </c>
      <c r="G28" s="264">
        <v>0</v>
      </c>
      <c r="H28" s="265">
        <v>2.5111111111111102</v>
      </c>
      <c r="I28" s="266">
        <v>3.3244444444444499</v>
      </c>
      <c r="J28" s="267">
        <v>3.2044444444444502</v>
      </c>
      <c r="K28" s="269">
        <v>2.6844444444444502</v>
      </c>
      <c r="L28" s="270">
        <v>3.4977777777777801</v>
      </c>
      <c r="M28" s="271">
        <v>3.2577777777777799</v>
      </c>
      <c r="N28" s="272">
        <v>2.85777777777778</v>
      </c>
      <c r="O28" s="273">
        <v>3.06666666666667</v>
      </c>
      <c r="P28" s="274">
        <v>3.31111111111111</v>
      </c>
      <c r="Q28" s="275">
        <v>3.0311111111111102</v>
      </c>
      <c r="R28" s="276">
        <v>3.8444444444444499</v>
      </c>
      <c r="S28" s="277">
        <v>3.3644444444444499</v>
      </c>
      <c r="T28" s="278">
        <v>2.00444444444445</v>
      </c>
      <c r="U28" s="279">
        <v>4.0177777777777797</v>
      </c>
      <c r="V28" s="280">
        <v>3.7644444444444498</v>
      </c>
      <c r="W28" s="281">
        <v>2.0444444444444501</v>
      </c>
      <c r="X28" s="180">
        <v>4.1911111111111197</v>
      </c>
      <c r="Y28" s="282">
        <v>3.2333333333333298</v>
      </c>
      <c r="Z28" s="283">
        <v>2.2177777777777798</v>
      </c>
      <c r="AA28" s="284">
        <v>4.3644444444444401</v>
      </c>
      <c r="AB28" s="285">
        <v>4.1111111111111098</v>
      </c>
      <c r="AC28" s="286">
        <v>2.3911111111111101</v>
      </c>
      <c r="AD28" s="287">
        <v>4.5377777777777704</v>
      </c>
      <c r="AE28" s="288">
        <v>4.2844444444444498</v>
      </c>
      <c r="AF28" s="204">
        <v>2.5644444444444501</v>
      </c>
      <c r="AG28" s="205">
        <v>3.37777777777778</v>
      </c>
      <c r="AH28" s="101">
        <f t="shared" si="0"/>
        <v>94.640000000000086</v>
      </c>
      <c r="AI28" s="13">
        <f t="shared" si="1"/>
        <v>3.1546666666666696</v>
      </c>
    </row>
    <row r="29" spans="1:35">
      <c r="A29" s="42">
        <v>22</v>
      </c>
      <c r="B29" s="9" t="s">
        <v>26</v>
      </c>
      <c r="C29" s="356">
        <v>8</v>
      </c>
      <c r="D29" s="261">
        <v>4.3049999999999997</v>
      </c>
      <c r="E29" s="262">
        <v>2.6</v>
      </c>
      <c r="F29" s="263">
        <v>3.11</v>
      </c>
      <c r="G29" s="264">
        <v>0</v>
      </c>
      <c r="H29" s="265">
        <v>2.38194444444445</v>
      </c>
      <c r="I29" s="266">
        <v>3.4927777777777802</v>
      </c>
      <c r="J29" s="267">
        <v>3.3202777777777799</v>
      </c>
      <c r="K29" s="269">
        <v>2.5977777777777802</v>
      </c>
      <c r="L29" s="270">
        <v>3.70861111111111</v>
      </c>
      <c r="M29" s="271">
        <v>3.3711111111111101</v>
      </c>
      <c r="N29" s="272">
        <v>2.8136111111111202</v>
      </c>
      <c r="O29" s="273">
        <v>3.56666666666667</v>
      </c>
      <c r="P29" s="274">
        <v>3.42194444444445</v>
      </c>
      <c r="Q29" s="275">
        <v>3.0294444444444499</v>
      </c>
      <c r="R29" s="276">
        <v>4.1402777777777802</v>
      </c>
      <c r="S29" s="277">
        <v>3.4727777777777802</v>
      </c>
      <c r="T29" s="278">
        <v>1.59527777777778</v>
      </c>
      <c r="U29" s="279">
        <v>4.3561111111111197</v>
      </c>
      <c r="V29" s="280">
        <v>4.0002777777777796</v>
      </c>
      <c r="W29" s="281">
        <v>1.62777777777778</v>
      </c>
      <c r="X29" s="180">
        <v>4.5719444444444504</v>
      </c>
      <c r="Y29" s="282">
        <v>3.7333333333333298</v>
      </c>
      <c r="Z29" s="283">
        <v>1.84361111111111</v>
      </c>
      <c r="AA29" s="284">
        <v>4.7877777777777801</v>
      </c>
      <c r="AB29" s="285">
        <v>4.4319444444444498</v>
      </c>
      <c r="AC29" s="286">
        <v>2.0594444444444502</v>
      </c>
      <c r="AD29" s="287">
        <v>5.0036111111111099</v>
      </c>
      <c r="AE29" s="288">
        <v>4.6477777777777796</v>
      </c>
      <c r="AF29" s="204">
        <v>2.27527777777778</v>
      </c>
      <c r="AG29" s="205">
        <v>3.3861111111111102</v>
      </c>
      <c r="AH29" s="101">
        <f t="shared" si="0"/>
        <v>97.652500000000074</v>
      </c>
      <c r="AI29" s="13">
        <f t="shared" si="1"/>
        <v>3.255083333333336</v>
      </c>
    </row>
    <row r="30" spans="1:35">
      <c r="A30" s="42">
        <v>23</v>
      </c>
      <c r="B30" s="9" t="s">
        <v>27</v>
      </c>
      <c r="C30" s="356">
        <v>7</v>
      </c>
      <c r="D30" s="261">
        <v>4.6500000000000004</v>
      </c>
      <c r="E30" s="262">
        <v>2.7</v>
      </c>
      <c r="F30" s="263">
        <v>3.1</v>
      </c>
      <c r="G30" s="264">
        <v>2.25277777777778</v>
      </c>
      <c r="H30" s="265">
        <v>3.6611111111111199</v>
      </c>
      <c r="I30" s="266">
        <v>3.4361111111111202</v>
      </c>
      <c r="J30" s="267">
        <v>3.4361111111111202</v>
      </c>
      <c r="K30" s="269">
        <v>2.51111111111112</v>
      </c>
      <c r="L30" s="270">
        <v>3.9194444444444398</v>
      </c>
      <c r="M30" s="271">
        <v>3.48444444444445</v>
      </c>
      <c r="N30" s="272">
        <v>2.7694444444444501</v>
      </c>
      <c r="O30" s="273">
        <v>4.06666666666667</v>
      </c>
      <c r="P30" s="274">
        <v>3.5327777777777798</v>
      </c>
      <c r="Q30" s="275">
        <v>3.0277777777777799</v>
      </c>
      <c r="R30" s="276">
        <v>4.43611111111111</v>
      </c>
      <c r="S30" s="277">
        <v>3.5811111111111198</v>
      </c>
      <c r="T30" s="278">
        <v>1.18611111111112</v>
      </c>
      <c r="U30" s="279">
        <v>4.6944444444444597</v>
      </c>
      <c r="V30" s="280">
        <v>4.2361111111111098</v>
      </c>
      <c r="W30" s="281">
        <v>1.2111111111111199</v>
      </c>
      <c r="X30" s="180">
        <v>4.9527777777777899</v>
      </c>
      <c r="Y30" s="282">
        <v>4.2333333333333298</v>
      </c>
      <c r="Z30" s="283">
        <v>1.4694444444444501</v>
      </c>
      <c r="AA30" s="284">
        <v>5.2111111111111104</v>
      </c>
      <c r="AB30" s="285">
        <v>4.75277777777778</v>
      </c>
      <c r="AC30" s="286">
        <v>1.7277777777777901</v>
      </c>
      <c r="AD30" s="287">
        <v>5.4694444444444397</v>
      </c>
      <c r="AE30" s="288">
        <v>5.01111111111112</v>
      </c>
      <c r="AF30" s="204">
        <v>1.98611111111112</v>
      </c>
      <c r="AG30" s="205">
        <v>3.3944444444444501</v>
      </c>
      <c r="AH30" s="101">
        <f t="shared" si="0"/>
        <v>104.10111111111125</v>
      </c>
      <c r="AI30" s="13">
        <f t="shared" si="1"/>
        <v>3.4700370370370419</v>
      </c>
    </row>
    <row r="31" spans="1:35">
      <c r="A31" s="42">
        <v>24</v>
      </c>
      <c r="B31" s="9" t="s">
        <v>28</v>
      </c>
      <c r="C31" s="356">
        <v>6</v>
      </c>
      <c r="D31" s="261">
        <v>3.8</v>
      </c>
      <c r="E31" s="262">
        <v>2.5</v>
      </c>
      <c r="F31" s="263"/>
      <c r="G31" s="264">
        <v>2.6</v>
      </c>
      <c r="H31" s="265">
        <v>3.2</v>
      </c>
      <c r="I31" s="266">
        <v>3.1</v>
      </c>
      <c r="J31" s="267">
        <v>3.1</v>
      </c>
      <c r="K31" s="269">
        <v>2.7</v>
      </c>
      <c r="L31" s="270">
        <v>3.3</v>
      </c>
      <c r="M31" s="271">
        <v>3.11</v>
      </c>
      <c r="N31" s="272">
        <v>2.8</v>
      </c>
      <c r="O31" s="273">
        <v>2</v>
      </c>
      <c r="P31" s="274">
        <v>3.12</v>
      </c>
      <c r="Q31" s="275">
        <v>2.9</v>
      </c>
      <c r="R31" s="276">
        <v>3.5</v>
      </c>
      <c r="S31" s="277">
        <v>3.13</v>
      </c>
      <c r="T31" s="278">
        <v>2.1</v>
      </c>
      <c r="U31" s="279">
        <v>3.6</v>
      </c>
      <c r="V31" s="280">
        <v>3.4</v>
      </c>
      <c r="W31" s="281">
        <v>2.1</v>
      </c>
      <c r="X31" s="180">
        <v>3.7</v>
      </c>
      <c r="Y31" s="282">
        <v>2</v>
      </c>
      <c r="Z31" s="283">
        <v>2.2000000000000002</v>
      </c>
      <c r="AA31" s="284">
        <v>3.8</v>
      </c>
      <c r="AB31" s="285">
        <v>3.6</v>
      </c>
      <c r="AC31" s="286">
        <v>2.2999999999999998</v>
      </c>
      <c r="AD31" s="287">
        <v>3.9</v>
      </c>
      <c r="AE31" s="288">
        <v>3.7</v>
      </c>
      <c r="AF31" s="204">
        <v>2.4</v>
      </c>
      <c r="AG31" s="205">
        <v>3</v>
      </c>
      <c r="AH31" s="101">
        <f t="shared" si="0"/>
        <v>86.660000000000011</v>
      </c>
      <c r="AI31" s="13">
        <f t="shared" si="1"/>
        <v>2.9882758620689658</v>
      </c>
    </row>
    <row r="32" spans="1:35">
      <c r="A32" s="42">
        <v>25</v>
      </c>
      <c r="B32" s="9" t="s">
        <v>29</v>
      </c>
      <c r="C32" s="356">
        <v>5</v>
      </c>
      <c r="D32" s="261">
        <v>3.11</v>
      </c>
      <c r="E32" s="262">
        <v>2.2999999999999998</v>
      </c>
      <c r="F32" s="263">
        <v>3.12</v>
      </c>
      <c r="G32" s="264">
        <v>2.8583333333333298</v>
      </c>
      <c r="H32" s="265">
        <v>2.8633333333333302</v>
      </c>
      <c r="I32" s="266">
        <v>2.8683333333333301</v>
      </c>
      <c r="J32" s="268">
        <v>0</v>
      </c>
      <c r="K32" s="269">
        <v>2.87333333333333</v>
      </c>
      <c r="L32" s="270">
        <v>2.8783333333333299</v>
      </c>
      <c r="M32" s="271">
        <v>2.8833333333333302</v>
      </c>
      <c r="N32" s="272">
        <v>2.8883333333333301</v>
      </c>
      <c r="O32" s="273">
        <v>1</v>
      </c>
      <c r="P32" s="274">
        <v>2.8983333333333299</v>
      </c>
      <c r="Q32" s="275">
        <v>2.9033333333333302</v>
      </c>
      <c r="R32" s="276">
        <v>2.9083333333333301</v>
      </c>
      <c r="S32" s="277">
        <v>2.91333333333333</v>
      </c>
      <c r="T32" s="278">
        <v>2.9183333333333299</v>
      </c>
      <c r="U32" s="279">
        <v>2.9233333333333298</v>
      </c>
      <c r="V32" s="280">
        <v>2.9283333333333301</v>
      </c>
      <c r="W32" s="281">
        <v>2.93333333333333</v>
      </c>
      <c r="X32" s="180">
        <v>2.9383333333333299</v>
      </c>
      <c r="Y32" s="282">
        <v>1</v>
      </c>
      <c r="Z32" s="283">
        <v>2.9483333333333301</v>
      </c>
      <c r="AA32" s="284">
        <v>2.95333333333333</v>
      </c>
      <c r="AB32" s="285">
        <v>2.9583333333333299</v>
      </c>
      <c r="AC32" s="286">
        <v>2.9633333333333298</v>
      </c>
      <c r="AD32" s="287">
        <v>2.9683333333333302</v>
      </c>
      <c r="AE32" s="288">
        <v>2.9733333333333301</v>
      </c>
      <c r="AF32" s="204">
        <v>2.9783333333333299</v>
      </c>
      <c r="AG32" s="205">
        <v>2.9833333333333298</v>
      </c>
      <c r="AH32" s="101">
        <f t="shared" si="0"/>
        <v>80.63499999999992</v>
      </c>
      <c r="AI32" s="13">
        <f t="shared" si="1"/>
        <v>2.6878333333333306</v>
      </c>
    </row>
    <row r="33" spans="1:35">
      <c r="A33" s="42">
        <v>26</v>
      </c>
      <c r="B33" s="8" t="s">
        <v>30</v>
      </c>
      <c r="C33" s="356">
        <v>4</v>
      </c>
      <c r="D33" s="261">
        <v>2.9</v>
      </c>
      <c r="E33" s="262">
        <v>2.1</v>
      </c>
      <c r="F33" s="263"/>
      <c r="G33" s="264">
        <v>0</v>
      </c>
      <c r="H33" s="265">
        <v>2.85</v>
      </c>
      <c r="I33" s="266">
        <v>2.9</v>
      </c>
      <c r="J33" s="267">
        <v>2.95</v>
      </c>
      <c r="K33" s="269">
        <v>3</v>
      </c>
      <c r="L33" s="270">
        <v>3.05</v>
      </c>
      <c r="M33" s="271">
        <v>3.1</v>
      </c>
      <c r="N33" s="272">
        <v>3.15</v>
      </c>
      <c r="O33" s="273">
        <v>3.2</v>
      </c>
      <c r="P33" s="274">
        <v>3.25</v>
      </c>
      <c r="Q33" s="275">
        <v>3.3</v>
      </c>
      <c r="R33" s="276">
        <v>3.35</v>
      </c>
      <c r="S33" s="277">
        <v>3.4</v>
      </c>
      <c r="T33" s="278">
        <v>3.45</v>
      </c>
      <c r="U33" s="279">
        <v>3.5</v>
      </c>
      <c r="V33" s="280">
        <v>3.55</v>
      </c>
      <c r="W33" s="281">
        <v>3.6</v>
      </c>
      <c r="X33" s="180">
        <v>3.65</v>
      </c>
      <c r="Y33" s="282">
        <v>3.7</v>
      </c>
      <c r="Z33" s="283">
        <v>3.75</v>
      </c>
      <c r="AA33" s="284">
        <v>3.8</v>
      </c>
      <c r="AB33" s="285">
        <v>3.85</v>
      </c>
      <c r="AC33" s="286">
        <v>3.9</v>
      </c>
      <c r="AD33" s="287">
        <v>3.95</v>
      </c>
      <c r="AE33" s="288">
        <v>4</v>
      </c>
      <c r="AF33" s="204">
        <v>4.05</v>
      </c>
      <c r="AG33" s="205">
        <v>4.0999999999999996</v>
      </c>
      <c r="AH33" s="101">
        <f t="shared" si="0"/>
        <v>95.35</v>
      </c>
      <c r="AI33" s="13">
        <f t="shared" si="1"/>
        <v>3.2879310344827584</v>
      </c>
    </row>
    <row r="34" spans="1:35">
      <c r="A34" s="42">
        <v>27</v>
      </c>
      <c r="B34" s="8" t="s">
        <v>31</v>
      </c>
      <c r="C34" s="356">
        <v>1</v>
      </c>
      <c r="D34" s="261">
        <v>3.8</v>
      </c>
      <c r="E34" s="262">
        <v>2.5</v>
      </c>
      <c r="F34" s="263">
        <v>3.1</v>
      </c>
      <c r="G34" s="264">
        <v>0</v>
      </c>
      <c r="H34" s="265">
        <v>2.6</v>
      </c>
      <c r="I34" s="266">
        <v>3.2</v>
      </c>
      <c r="J34" s="267">
        <v>3.1</v>
      </c>
      <c r="K34" s="269">
        <v>2.7</v>
      </c>
      <c r="L34" s="270">
        <v>3.3</v>
      </c>
      <c r="M34" s="271"/>
      <c r="N34" s="272">
        <v>2.8</v>
      </c>
      <c r="O34" s="273">
        <v>2</v>
      </c>
      <c r="P34" s="274">
        <v>3.12</v>
      </c>
      <c r="Q34" s="275">
        <v>2.9</v>
      </c>
      <c r="R34" s="276">
        <v>3.5</v>
      </c>
      <c r="S34" s="277">
        <v>3.13</v>
      </c>
      <c r="T34" s="278">
        <v>2.1</v>
      </c>
      <c r="U34" s="279">
        <v>3.6</v>
      </c>
      <c r="V34" s="280">
        <v>3.4</v>
      </c>
      <c r="W34" s="281">
        <v>2.1</v>
      </c>
      <c r="X34" s="180">
        <v>3.7</v>
      </c>
      <c r="Y34" s="282">
        <v>2</v>
      </c>
      <c r="Z34" s="283">
        <v>2.2000000000000002</v>
      </c>
      <c r="AA34" s="284">
        <v>3.8</v>
      </c>
      <c r="AB34" s="285">
        <v>3.6</v>
      </c>
      <c r="AC34" s="286">
        <v>2.2999999999999998</v>
      </c>
      <c r="AD34" s="287">
        <v>3.9</v>
      </c>
      <c r="AE34" s="288">
        <v>3.7</v>
      </c>
      <c r="AF34" s="204">
        <v>2.4</v>
      </c>
      <c r="AG34" s="205">
        <v>3</v>
      </c>
      <c r="AH34" s="101">
        <f t="shared" si="0"/>
        <v>83.550000000000011</v>
      </c>
      <c r="AI34" s="13">
        <f t="shared" si="1"/>
        <v>2.8810344827586212</v>
      </c>
    </row>
    <row r="35" spans="1:35">
      <c r="A35" s="42">
        <v>28</v>
      </c>
      <c r="B35" s="9" t="s">
        <v>32</v>
      </c>
      <c r="C35" s="356">
        <v>10</v>
      </c>
      <c r="D35" s="261">
        <v>3.35</v>
      </c>
      <c r="E35" s="262"/>
      <c r="F35" s="263">
        <v>3.15</v>
      </c>
      <c r="G35" s="264">
        <v>0</v>
      </c>
      <c r="H35" s="265"/>
      <c r="I35" s="266">
        <v>3.05</v>
      </c>
      <c r="J35" s="267">
        <v>3.0249999999999999</v>
      </c>
      <c r="K35" s="269"/>
      <c r="L35" s="270">
        <v>3.1749999999999998</v>
      </c>
      <c r="M35" s="271">
        <v>3.105</v>
      </c>
      <c r="N35" s="272">
        <v>2.9750000000000001</v>
      </c>
      <c r="O35" s="273">
        <v>2.6</v>
      </c>
      <c r="P35" s="274">
        <v>3.1850000000000001</v>
      </c>
      <c r="Q35" s="275">
        <v>3.1</v>
      </c>
      <c r="R35" s="276">
        <v>3.4249999999999998</v>
      </c>
      <c r="S35" s="277">
        <v>3.2650000000000001</v>
      </c>
      <c r="T35" s="278">
        <v>2.7749999999999999</v>
      </c>
      <c r="U35" s="279">
        <v>3.55</v>
      </c>
      <c r="V35" s="280">
        <v>3.4750000000000001</v>
      </c>
      <c r="W35" s="281">
        <v>2.85</v>
      </c>
      <c r="X35" s="180">
        <v>3.6749999999999998</v>
      </c>
      <c r="Y35" s="282">
        <v>2.85</v>
      </c>
      <c r="Z35" s="283">
        <v>2.9750000000000001</v>
      </c>
      <c r="AA35" s="284">
        <v>3.8</v>
      </c>
      <c r="AB35" s="285">
        <v>3.7250000000000001</v>
      </c>
      <c r="AC35" s="286">
        <v>3.1</v>
      </c>
      <c r="AD35" s="287">
        <v>3.9249999999999998</v>
      </c>
      <c r="AE35" s="288">
        <v>3.85</v>
      </c>
      <c r="AF35" s="204">
        <v>3.2250000000000001</v>
      </c>
      <c r="AG35" s="205">
        <v>3.55</v>
      </c>
      <c r="AH35" s="101">
        <f t="shared" si="0"/>
        <v>84.729999999999976</v>
      </c>
      <c r="AI35" s="13">
        <f t="shared" si="1"/>
        <v>3.1381481481481472</v>
      </c>
    </row>
    <row r="36" spans="1:35">
      <c r="A36" s="42">
        <v>29</v>
      </c>
      <c r="B36" s="9" t="s">
        <v>33</v>
      </c>
      <c r="C36" s="356">
        <v>6</v>
      </c>
      <c r="D36" s="261"/>
      <c r="E36" s="262">
        <v>2.2799999999999998</v>
      </c>
      <c r="F36" s="263"/>
      <c r="G36" s="264">
        <v>0</v>
      </c>
      <c r="H36" s="265">
        <v>2.7241666666666702</v>
      </c>
      <c r="I36" s="266"/>
      <c r="J36" s="267">
        <v>3.0331666666666699</v>
      </c>
      <c r="K36" s="269">
        <v>2.8626666666666698</v>
      </c>
      <c r="L36" s="270"/>
      <c r="M36" s="271"/>
      <c r="N36" s="272">
        <v>3.0011666666666699</v>
      </c>
      <c r="O36" s="273">
        <v>2.82</v>
      </c>
      <c r="P36" s="274">
        <v>3.2201666666666702</v>
      </c>
      <c r="Q36" s="275">
        <v>3.1396666666666699</v>
      </c>
      <c r="R36" s="276">
        <v>3.4691666666666698</v>
      </c>
      <c r="S36" s="277">
        <v>3.3136666666666699</v>
      </c>
      <c r="T36" s="278">
        <v>2.8281666666666698</v>
      </c>
      <c r="U36" s="279">
        <v>3.6076666666666699</v>
      </c>
      <c r="V36" s="280">
        <v>3.5371666666666699</v>
      </c>
      <c r="W36" s="281">
        <v>2.9166666666666701</v>
      </c>
      <c r="X36" s="180">
        <v>3.74616666666667</v>
      </c>
      <c r="Y36" s="282">
        <v>3.12</v>
      </c>
      <c r="Z36" s="283">
        <v>3.0551666666666701</v>
      </c>
      <c r="AA36" s="284">
        <v>3.88466666666667</v>
      </c>
      <c r="AB36" s="285">
        <v>3.81416666666667</v>
      </c>
      <c r="AC36" s="286">
        <v>3.1936666666666702</v>
      </c>
      <c r="AD36" s="287">
        <v>4.0231666666666701</v>
      </c>
      <c r="AE36" s="288">
        <v>3.9526666666666701</v>
      </c>
      <c r="AF36" s="204">
        <v>3.3321666666666698</v>
      </c>
      <c r="AG36" s="205">
        <v>3.6616666666666702</v>
      </c>
      <c r="AH36" s="101">
        <f t="shared" si="0"/>
        <v>78.537000000000077</v>
      </c>
      <c r="AI36" s="13">
        <f t="shared" si="1"/>
        <v>3.1414800000000032</v>
      </c>
    </row>
    <row r="37" spans="1:35">
      <c r="A37" s="42">
        <v>30</v>
      </c>
      <c r="B37" s="9" t="s">
        <v>34</v>
      </c>
      <c r="C37" s="356">
        <v>3</v>
      </c>
      <c r="D37" s="261">
        <v>3.3079999999999998</v>
      </c>
      <c r="E37" s="262">
        <v>2.2599999999999998</v>
      </c>
      <c r="F37" s="263">
        <v>3.1659999999999999</v>
      </c>
      <c r="G37" s="264">
        <v>0</v>
      </c>
      <c r="H37" s="265"/>
      <c r="I37" s="266">
        <v>3.0573333333333301</v>
      </c>
      <c r="J37" s="267">
        <v>3.0413333333333301</v>
      </c>
      <c r="K37" s="269"/>
      <c r="L37" s="270"/>
      <c r="M37" s="271"/>
      <c r="N37" s="272">
        <v>3.0273333333333299</v>
      </c>
      <c r="O37" s="273">
        <v>3.04</v>
      </c>
      <c r="P37" s="274">
        <v>3.2553333333333301</v>
      </c>
      <c r="Q37" s="275">
        <v>3.17933333333333</v>
      </c>
      <c r="R37" s="276">
        <v>3.5133333333333301</v>
      </c>
      <c r="S37" s="277">
        <v>3.3623333333333298</v>
      </c>
      <c r="T37" s="278">
        <v>2.88133333333333</v>
      </c>
      <c r="U37" s="279">
        <v>3.6653333333333298</v>
      </c>
      <c r="V37" s="280">
        <v>3.5993333333333299</v>
      </c>
      <c r="W37" s="281">
        <v>2.9833333333333298</v>
      </c>
      <c r="X37" s="180">
        <v>3.8173333333333299</v>
      </c>
      <c r="Y37" s="282">
        <v>3.39</v>
      </c>
      <c r="Z37" s="283">
        <v>3.13533333333333</v>
      </c>
      <c r="AA37" s="284">
        <v>3.96933333333333</v>
      </c>
      <c r="AB37" s="285">
        <v>3.9033333333333302</v>
      </c>
      <c r="AC37" s="286">
        <v>3.2873333333333301</v>
      </c>
      <c r="AD37" s="287">
        <v>4.1213333333333404</v>
      </c>
      <c r="AE37" s="288">
        <v>4.0553333333333299</v>
      </c>
      <c r="AF37" s="204">
        <v>3.43933333333334</v>
      </c>
      <c r="AG37" s="205">
        <v>3.7733333333333299</v>
      </c>
      <c r="AH37" s="101">
        <f t="shared" si="0"/>
        <v>84.231666666666612</v>
      </c>
      <c r="AI37" s="13">
        <f t="shared" si="1"/>
        <v>3.239679487179485</v>
      </c>
    </row>
    <row r="38" spans="1:35">
      <c r="A38" s="42">
        <v>31</v>
      </c>
      <c r="B38" s="9" t="s">
        <v>36</v>
      </c>
      <c r="C38" s="356">
        <v>2</v>
      </c>
      <c r="D38" s="261"/>
      <c r="E38" s="262"/>
      <c r="F38" s="263">
        <v>3.1739999999999999</v>
      </c>
      <c r="G38" s="264">
        <v>0</v>
      </c>
      <c r="H38" s="265">
        <v>2.7225000000000001</v>
      </c>
      <c r="I38" s="266"/>
      <c r="J38" s="267">
        <v>3.0495000000000001</v>
      </c>
      <c r="K38" s="269">
        <v>2.8879999999999999</v>
      </c>
      <c r="L38" s="270">
        <v>3.2265000000000001</v>
      </c>
      <c r="M38" s="271">
        <v>3.17</v>
      </c>
      <c r="N38" s="272">
        <v>3.0535000000000001</v>
      </c>
      <c r="O38" s="273">
        <v>3.26</v>
      </c>
      <c r="P38" s="274">
        <v>3.2905000000000002</v>
      </c>
      <c r="Q38" s="275">
        <v>3.2189999999999999</v>
      </c>
      <c r="R38" s="276">
        <v>3.5575000000000001</v>
      </c>
      <c r="S38" s="277">
        <v>3.411</v>
      </c>
      <c r="T38" s="278">
        <v>2.9344999999999999</v>
      </c>
      <c r="U38" s="279">
        <v>3.7229999999999999</v>
      </c>
      <c r="V38" s="280">
        <v>3.6615000000000002</v>
      </c>
      <c r="W38" s="281">
        <v>3.05</v>
      </c>
      <c r="X38" s="180">
        <v>3.8885000000000001</v>
      </c>
      <c r="Y38" s="282">
        <v>3.66</v>
      </c>
      <c r="Z38" s="283">
        <v>3.2155</v>
      </c>
      <c r="AA38" s="284">
        <v>4.0540000000000003</v>
      </c>
      <c r="AB38" s="285">
        <v>3.9925000000000002</v>
      </c>
      <c r="AC38" s="286">
        <v>3.3809999999999998</v>
      </c>
      <c r="AD38" s="287">
        <v>4.2195</v>
      </c>
      <c r="AE38" s="288">
        <v>4.1580000000000004</v>
      </c>
      <c r="AF38" s="204">
        <v>3.5465</v>
      </c>
      <c r="AG38" s="205">
        <v>3.8849999999999998</v>
      </c>
      <c r="AH38" s="101">
        <f t="shared" si="0"/>
        <v>89.391499999999994</v>
      </c>
      <c r="AI38" s="13">
        <f t="shared" si="1"/>
        <v>3.3107962962962962</v>
      </c>
    </row>
    <row r="39" spans="1:35" ht="15.75" thickBot="1">
      <c r="A39" s="43">
        <v>32</v>
      </c>
      <c r="B39" s="10" t="s">
        <v>35</v>
      </c>
      <c r="C39" s="356">
        <v>1</v>
      </c>
      <c r="D39" s="261">
        <v>3.266</v>
      </c>
      <c r="E39" s="262">
        <v>2.2200000000000002</v>
      </c>
      <c r="F39" s="263">
        <v>3.1819999999999999</v>
      </c>
      <c r="G39" s="264">
        <v>0</v>
      </c>
      <c r="H39" s="265">
        <v>2.7216666666666698</v>
      </c>
      <c r="I39" s="266">
        <v>3.0646666666666702</v>
      </c>
      <c r="J39" s="267">
        <v>3.0576666666666701</v>
      </c>
      <c r="K39" s="269">
        <v>2.9006666666666701</v>
      </c>
      <c r="L39" s="270">
        <v>3.24366666666667</v>
      </c>
      <c r="M39" s="271">
        <v>3.19166666666667</v>
      </c>
      <c r="N39" s="272">
        <v>3.0796666666666699</v>
      </c>
      <c r="O39" s="273">
        <v>3.48</v>
      </c>
      <c r="P39" s="274">
        <v>3.3256666666666699</v>
      </c>
      <c r="Q39" s="275">
        <v>3.2586666666666702</v>
      </c>
      <c r="R39" s="276">
        <v>3.6016666666666701</v>
      </c>
      <c r="S39" s="277">
        <v>3.4596666666666702</v>
      </c>
      <c r="T39" s="278">
        <v>2.9876666666666698</v>
      </c>
      <c r="U39" s="279">
        <v>3.78066666666667</v>
      </c>
      <c r="V39" s="280">
        <v>3.72366666666667</v>
      </c>
      <c r="W39" s="281">
        <v>3.1166666666666698</v>
      </c>
      <c r="X39" s="180">
        <v>3.9596666666666702</v>
      </c>
      <c r="Y39" s="282">
        <v>3.93</v>
      </c>
      <c r="Z39" s="283">
        <v>3.2956666666666701</v>
      </c>
      <c r="AA39" s="284">
        <v>4.13866666666667</v>
      </c>
      <c r="AB39" s="285">
        <v>4.0816666666666697</v>
      </c>
      <c r="AC39" s="286">
        <v>3.4746666666666699</v>
      </c>
      <c r="AD39" s="287">
        <v>4.3176666666666703</v>
      </c>
      <c r="AE39" s="288">
        <v>4.2606666666666699</v>
      </c>
      <c r="AF39" s="204">
        <v>3.6536666666666702</v>
      </c>
      <c r="AG39" s="205">
        <v>3.9966666666666701</v>
      </c>
      <c r="AH39" s="101">
        <f t="shared" si="0"/>
        <v>99.771000000000058</v>
      </c>
      <c r="AI39" s="13">
        <f t="shared" si="1"/>
        <v>3.3257000000000021</v>
      </c>
    </row>
    <row r="40" spans="1: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CFF66"/>
  </sheetPr>
  <dimension ref="A1:AI40"/>
  <sheetViews>
    <sheetView zoomScale="85" zoomScaleNormal="85" workbookViewId="0">
      <selection activeCell="G21" sqref="G21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21" t="s">
        <v>64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</row>
    <row r="2" spans="1:35" ht="15.75" thickBot="1"/>
    <row r="3" spans="1:35">
      <c r="B3" s="133" t="s">
        <v>70</v>
      </c>
      <c r="C3" s="134"/>
      <c r="D3" s="134"/>
      <c r="E3" s="135"/>
      <c r="F3" s="72"/>
    </row>
    <row r="4" spans="1:35">
      <c r="B4" s="136" t="s">
        <v>66</v>
      </c>
      <c r="C4" s="137"/>
      <c r="D4" s="137"/>
      <c r="E4" s="138"/>
      <c r="F4" s="72"/>
    </row>
    <row r="5" spans="1:35" ht="15.75" thickBot="1">
      <c r="B5" s="139" t="s">
        <v>0</v>
      </c>
      <c r="C5" s="140"/>
      <c r="D5" s="140"/>
      <c r="E5" s="141"/>
      <c r="F5" s="72"/>
    </row>
    <row r="6" spans="1:35" ht="15.75" thickBot="1"/>
    <row r="7" spans="1:35">
      <c r="A7" s="290" t="s">
        <v>1</v>
      </c>
      <c r="B7" s="291" t="s">
        <v>2</v>
      </c>
      <c r="C7" s="291" t="s">
        <v>3</v>
      </c>
      <c r="D7" s="291">
        <v>1</v>
      </c>
      <c r="E7" s="291">
        <v>2</v>
      </c>
      <c r="F7" s="291">
        <v>3</v>
      </c>
      <c r="G7" s="291">
        <v>4</v>
      </c>
      <c r="H7" s="291">
        <v>5</v>
      </c>
      <c r="I7" s="291">
        <v>6</v>
      </c>
      <c r="J7" s="291">
        <v>7</v>
      </c>
      <c r="K7" s="291">
        <v>8</v>
      </c>
      <c r="L7" s="291">
        <v>9</v>
      </c>
      <c r="M7" s="291">
        <v>10</v>
      </c>
      <c r="N7" s="291">
        <v>11</v>
      </c>
      <c r="O7" s="291">
        <v>12</v>
      </c>
      <c r="P7" s="291">
        <v>13</v>
      </c>
      <c r="Q7" s="291">
        <v>14</v>
      </c>
      <c r="R7" s="291">
        <v>15</v>
      </c>
      <c r="S7" s="291">
        <v>16</v>
      </c>
      <c r="T7" s="291">
        <v>17</v>
      </c>
      <c r="U7" s="291">
        <v>18</v>
      </c>
      <c r="V7" s="291">
        <v>19</v>
      </c>
      <c r="W7" s="291">
        <v>20</v>
      </c>
      <c r="X7" s="291">
        <v>21</v>
      </c>
      <c r="Y7" s="291">
        <v>22</v>
      </c>
      <c r="Z7" s="291">
        <v>23</v>
      </c>
      <c r="AA7" s="291">
        <v>24</v>
      </c>
      <c r="AB7" s="291">
        <v>25</v>
      </c>
      <c r="AC7" s="291">
        <v>26</v>
      </c>
      <c r="AD7" s="291">
        <v>27</v>
      </c>
      <c r="AE7" s="291">
        <v>28</v>
      </c>
      <c r="AF7" s="291">
        <v>29</v>
      </c>
      <c r="AG7" s="291">
        <v>30</v>
      </c>
      <c r="AH7" s="291" t="s">
        <v>4</v>
      </c>
      <c r="AI7" s="292" t="s">
        <v>5</v>
      </c>
    </row>
    <row r="8" spans="1:35">
      <c r="A8" s="293">
        <v>1</v>
      </c>
      <c r="B8" s="294" t="s">
        <v>6</v>
      </c>
      <c r="C8" s="295">
        <v>5</v>
      </c>
      <c r="D8" s="289">
        <v>2.8</v>
      </c>
      <c r="E8" s="83">
        <v>2</v>
      </c>
      <c r="F8" s="80">
        <v>3.12</v>
      </c>
      <c r="G8" s="188">
        <v>2.9</v>
      </c>
      <c r="H8" s="75">
        <v>3.8</v>
      </c>
      <c r="I8" s="73">
        <v>2.2000000000000002</v>
      </c>
      <c r="J8" s="86">
        <v>3.9</v>
      </c>
      <c r="K8" s="79">
        <v>0</v>
      </c>
      <c r="L8" s="84">
        <v>3.1</v>
      </c>
      <c r="M8" s="199">
        <v>2.4</v>
      </c>
      <c r="N8" s="286">
        <v>3.1</v>
      </c>
      <c r="O8" s="83">
        <v>2.5</v>
      </c>
      <c r="P8" s="89">
        <v>3.2</v>
      </c>
      <c r="Q8" s="283">
        <v>2.9033333333333302</v>
      </c>
      <c r="R8" s="288">
        <v>2.9083333333333301</v>
      </c>
      <c r="S8" s="94">
        <v>2.9033333333333302</v>
      </c>
      <c r="T8" s="92">
        <v>2.9083333333333301</v>
      </c>
      <c r="U8" s="197">
        <v>2.91333333333333</v>
      </c>
      <c r="V8" s="97">
        <v>2.9183333333333299</v>
      </c>
      <c r="W8" s="31">
        <v>3.6</v>
      </c>
      <c r="X8" s="99">
        <v>2.8</v>
      </c>
      <c r="Y8" s="178">
        <v>2</v>
      </c>
      <c r="Z8" s="98">
        <v>3.12</v>
      </c>
      <c r="AA8" s="301">
        <v>2.9</v>
      </c>
      <c r="AB8" s="78">
        <v>2.8</v>
      </c>
      <c r="AC8" s="79">
        <v>2</v>
      </c>
      <c r="AD8" s="177">
        <v>2.8</v>
      </c>
      <c r="AE8" s="94">
        <v>2</v>
      </c>
      <c r="AF8" s="80">
        <v>3.12</v>
      </c>
      <c r="AG8" s="81">
        <v>2.9</v>
      </c>
      <c r="AH8" s="296">
        <f>SUM(D8:AG8)</f>
        <v>82.514999999999986</v>
      </c>
      <c r="AI8" s="297">
        <f>AVERAGE(D8:AG8)</f>
        <v>2.7504999999999997</v>
      </c>
    </row>
    <row r="9" spans="1:35">
      <c r="A9" s="293">
        <v>2</v>
      </c>
      <c r="B9" s="298" t="s">
        <v>7</v>
      </c>
      <c r="C9" s="295">
        <v>6</v>
      </c>
      <c r="D9" s="289">
        <v>2.8883333333333301</v>
      </c>
      <c r="E9" s="83">
        <v>1</v>
      </c>
      <c r="F9" s="80">
        <v>2.8983333333333299</v>
      </c>
      <c r="G9" s="188">
        <v>2.9033333333333302</v>
      </c>
      <c r="H9" s="75" t="s">
        <v>40</v>
      </c>
      <c r="I9" s="73" t="s">
        <v>50</v>
      </c>
      <c r="J9" s="86" t="s">
        <v>55</v>
      </c>
      <c r="K9" s="79">
        <v>0</v>
      </c>
      <c r="L9" s="84" t="s">
        <v>51</v>
      </c>
      <c r="M9" s="199" t="s">
        <v>39</v>
      </c>
      <c r="N9" s="286" t="s">
        <v>43</v>
      </c>
      <c r="O9" s="83" t="s">
        <v>56</v>
      </c>
      <c r="P9" s="89" t="s">
        <v>41</v>
      </c>
      <c r="Q9" s="283">
        <v>3.3</v>
      </c>
      <c r="R9" s="288">
        <v>3.35</v>
      </c>
      <c r="S9" s="94">
        <v>3.3</v>
      </c>
      <c r="T9" s="92">
        <v>3.35</v>
      </c>
      <c r="U9" s="197">
        <v>3.4</v>
      </c>
      <c r="V9" s="97">
        <v>3.45</v>
      </c>
      <c r="W9" s="31" t="s">
        <v>58</v>
      </c>
      <c r="X9" s="99">
        <v>2.8883333333333301</v>
      </c>
      <c r="Y9" s="178">
        <v>1</v>
      </c>
      <c r="Z9" s="98">
        <v>2.8983333333333299</v>
      </c>
      <c r="AA9" s="301">
        <v>2.9033333333333302</v>
      </c>
      <c r="AB9" s="78">
        <v>2.8883333333333301</v>
      </c>
      <c r="AC9" s="79">
        <v>1</v>
      </c>
      <c r="AD9" s="177">
        <v>2.8883333333333301</v>
      </c>
      <c r="AE9" s="94">
        <v>1</v>
      </c>
      <c r="AF9" s="80">
        <v>2.8983333333333299</v>
      </c>
      <c r="AG9" s="81">
        <v>2.9033333333333302</v>
      </c>
      <c r="AH9" s="296">
        <f>SUM(D9:AG9)</f>
        <v>53.108333333333299</v>
      </c>
      <c r="AI9" s="297">
        <f>AVERAGE(D9:AG9)</f>
        <v>2.5289682539682525</v>
      </c>
    </row>
    <row r="10" spans="1:35">
      <c r="A10" s="293">
        <v>3</v>
      </c>
      <c r="B10" s="298" t="s">
        <v>8</v>
      </c>
      <c r="C10" s="295">
        <v>1</v>
      </c>
      <c r="D10" s="289">
        <v>3.15</v>
      </c>
      <c r="E10" s="83">
        <v>3.2</v>
      </c>
      <c r="F10" s="80">
        <v>3.25</v>
      </c>
      <c r="G10" s="188">
        <v>3.3</v>
      </c>
      <c r="H10" s="75">
        <v>2.8783333333333299</v>
      </c>
      <c r="I10" s="73">
        <v>2.8833333333333302</v>
      </c>
      <c r="J10" s="86">
        <v>2.8883333333333301</v>
      </c>
      <c r="K10" s="79">
        <v>1</v>
      </c>
      <c r="L10" s="84">
        <v>2.8983333333333299</v>
      </c>
      <c r="M10" s="199">
        <v>2.9033333333333302</v>
      </c>
      <c r="N10" s="286">
        <v>2.9083333333333301</v>
      </c>
      <c r="O10" s="83">
        <v>2.91333333333333</v>
      </c>
      <c r="P10" s="89">
        <v>2.9183333333333299</v>
      </c>
      <c r="Q10" s="283">
        <v>2.9</v>
      </c>
      <c r="R10" s="288">
        <v>3.5</v>
      </c>
      <c r="S10" s="94">
        <v>2.9</v>
      </c>
      <c r="T10" s="92">
        <v>3.5</v>
      </c>
      <c r="U10" s="197">
        <v>3.13</v>
      </c>
      <c r="V10" s="97">
        <v>2.1</v>
      </c>
      <c r="W10" s="31">
        <v>2.8583333333333298</v>
      </c>
      <c r="X10" s="99">
        <v>3.15</v>
      </c>
      <c r="Y10" s="178">
        <v>3.2</v>
      </c>
      <c r="Z10" s="98">
        <v>3.25</v>
      </c>
      <c r="AA10" s="301">
        <v>3.3</v>
      </c>
      <c r="AB10" s="78">
        <v>3.15</v>
      </c>
      <c r="AC10" s="79">
        <v>3.2</v>
      </c>
      <c r="AD10" s="177">
        <v>3.15</v>
      </c>
      <c r="AE10" s="94">
        <v>3.2</v>
      </c>
      <c r="AF10" s="80">
        <v>3.25</v>
      </c>
      <c r="AG10" s="81">
        <v>3.3</v>
      </c>
      <c r="AH10" s="296">
        <f t="shared" ref="AH10:AH39" si="0">SUM(D10:AG10)</f>
        <v>90.129999999999981</v>
      </c>
      <c r="AI10" s="297">
        <f t="shared" ref="AI10:AI39" si="1">AVERAGE(D10:AG10)</f>
        <v>3.0043333333333329</v>
      </c>
    </row>
    <row r="11" spans="1:35">
      <c r="A11" s="293">
        <v>4</v>
      </c>
      <c r="B11" s="298" t="s">
        <v>9</v>
      </c>
      <c r="C11" s="295">
        <v>2</v>
      </c>
      <c r="D11" s="289">
        <v>2.8</v>
      </c>
      <c r="E11" s="83">
        <v>2</v>
      </c>
      <c r="F11" s="80">
        <v>3.12</v>
      </c>
      <c r="G11" s="188">
        <v>2.9</v>
      </c>
      <c r="H11" s="75">
        <v>3.05</v>
      </c>
      <c r="I11" s="73">
        <v>3.1</v>
      </c>
      <c r="J11" s="86">
        <v>3.15</v>
      </c>
      <c r="K11" s="79">
        <v>3.2</v>
      </c>
      <c r="L11" s="84">
        <v>3.25</v>
      </c>
      <c r="M11" s="199">
        <v>3.3</v>
      </c>
      <c r="N11" s="286">
        <v>3.35</v>
      </c>
      <c r="O11" s="83">
        <v>3.4</v>
      </c>
      <c r="P11" s="89">
        <v>3.45</v>
      </c>
      <c r="Q11" s="283">
        <v>3.0311111111111102</v>
      </c>
      <c r="R11" s="288">
        <v>3.8444444444444499</v>
      </c>
      <c r="S11" s="94">
        <v>3.0311111111111102</v>
      </c>
      <c r="T11" s="92">
        <v>3.8444444444444499</v>
      </c>
      <c r="U11" s="197">
        <v>3.3644444444444499</v>
      </c>
      <c r="V11" s="97">
        <v>2.00444444444445</v>
      </c>
      <c r="W11" s="31">
        <v>2.85</v>
      </c>
      <c r="X11" s="99">
        <v>2.8</v>
      </c>
      <c r="Y11" s="178">
        <v>2</v>
      </c>
      <c r="Z11" s="98">
        <v>3.12</v>
      </c>
      <c r="AA11" s="301">
        <v>2.9</v>
      </c>
      <c r="AB11" s="78">
        <v>2.8</v>
      </c>
      <c r="AC11" s="79">
        <v>2</v>
      </c>
      <c r="AD11" s="177">
        <v>2.8</v>
      </c>
      <c r="AE11" s="94">
        <v>2</v>
      </c>
      <c r="AF11" s="80">
        <v>3.12</v>
      </c>
      <c r="AG11" s="81">
        <v>2.9</v>
      </c>
      <c r="AH11" s="296">
        <f t="shared" si="0"/>
        <v>88.480000000000032</v>
      </c>
      <c r="AI11" s="297">
        <f t="shared" si="1"/>
        <v>2.9493333333333345</v>
      </c>
    </row>
    <row r="12" spans="1:35">
      <c r="A12" s="293">
        <v>5</v>
      </c>
      <c r="B12" s="298" t="s">
        <v>10</v>
      </c>
      <c r="C12" s="295">
        <v>3</v>
      </c>
      <c r="D12" s="289">
        <v>2.8883333333333301</v>
      </c>
      <c r="E12" s="83">
        <v>1</v>
      </c>
      <c r="F12" s="80">
        <v>2.8983333333333299</v>
      </c>
      <c r="G12" s="188">
        <v>2.9033333333333302</v>
      </c>
      <c r="H12" s="75">
        <v>3.3</v>
      </c>
      <c r="I12" s="73">
        <v>3.11</v>
      </c>
      <c r="J12" s="86">
        <v>2.8</v>
      </c>
      <c r="K12" s="79">
        <v>2</v>
      </c>
      <c r="L12" s="84">
        <v>3.12</v>
      </c>
      <c r="M12" s="199">
        <v>2.9</v>
      </c>
      <c r="N12" s="286">
        <v>3.5</v>
      </c>
      <c r="O12" s="83">
        <v>3.13</v>
      </c>
      <c r="P12" s="89">
        <v>2.1</v>
      </c>
      <c r="Q12" s="283">
        <v>3.0294444444444499</v>
      </c>
      <c r="R12" s="288">
        <v>4.1402777777777802</v>
      </c>
      <c r="S12" s="94">
        <v>3.0294444444444499</v>
      </c>
      <c r="T12" s="92">
        <v>4.1402777777777802</v>
      </c>
      <c r="U12" s="197">
        <v>3.4727777777777802</v>
      </c>
      <c r="V12" s="97">
        <v>1.59527777777778</v>
      </c>
      <c r="W12" s="31">
        <v>2.6</v>
      </c>
      <c r="X12" s="99">
        <v>2.8883333333333301</v>
      </c>
      <c r="Y12" s="178">
        <v>1</v>
      </c>
      <c r="Z12" s="98">
        <v>2.8983333333333299</v>
      </c>
      <c r="AA12" s="301">
        <v>2.9033333333333302</v>
      </c>
      <c r="AB12" s="78">
        <v>2.8883333333333301</v>
      </c>
      <c r="AC12" s="79">
        <v>1</v>
      </c>
      <c r="AD12" s="177">
        <v>2.8883333333333301</v>
      </c>
      <c r="AE12" s="94">
        <v>1</v>
      </c>
      <c r="AF12" s="80">
        <v>2.8983333333333299</v>
      </c>
      <c r="AG12" s="81">
        <v>2.9033333333333302</v>
      </c>
      <c r="AH12" s="296">
        <f t="shared" si="0"/>
        <v>80.925833333333344</v>
      </c>
      <c r="AI12" s="297">
        <f t="shared" si="1"/>
        <v>2.6975277777777782</v>
      </c>
    </row>
    <row r="13" spans="1:35">
      <c r="A13" s="293">
        <v>6</v>
      </c>
      <c r="B13" s="298" t="s">
        <v>37</v>
      </c>
      <c r="C13" s="295">
        <v>5</v>
      </c>
      <c r="D13" s="289">
        <v>3.15</v>
      </c>
      <c r="E13" s="83">
        <v>3.2</v>
      </c>
      <c r="F13" s="80">
        <v>3.25</v>
      </c>
      <c r="G13" s="188">
        <v>3.3</v>
      </c>
      <c r="H13" s="75">
        <v>2.8783333333333299</v>
      </c>
      <c r="I13" s="73">
        <v>2.8833333333333302</v>
      </c>
      <c r="J13" s="86">
        <v>2.8883333333333301</v>
      </c>
      <c r="K13" s="79">
        <v>1</v>
      </c>
      <c r="L13" s="84">
        <v>2.8983333333333299</v>
      </c>
      <c r="M13" s="199">
        <v>2.9033333333333302</v>
      </c>
      <c r="N13" s="286">
        <v>2.9083333333333301</v>
      </c>
      <c r="O13" s="83">
        <v>2.91333333333333</v>
      </c>
      <c r="P13" s="89">
        <v>2.9183333333333299</v>
      </c>
      <c r="Q13" s="283">
        <v>3.0277777777777799</v>
      </c>
      <c r="R13" s="288">
        <v>4.43611111111111</v>
      </c>
      <c r="S13" s="94">
        <v>3.0277777777777799</v>
      </c>
      <c r="T13" s="92">
        <v>4.43611111111111</v>
      </c>
      <c r="U13" s="197">
        <v>3.5811111111111198</v>
      </c>
      <c r="V13" s="97">
        <v>1.18611111111111</v>
      </c>
      <c r="W13" s="31">
        <v>2.8583333333333298</v>
      </c>
      <c r="X13" s="99">
        <v>3.15</v>
      </c>
      <c r="Y13" s="178">
        <v>3.2</v>
      </c>
      <c r="Z13" s="98">
        <v>3.25</v>
      </c>
      <c r="AA13" s="301">
        <v>3.3</v>
      </c>
      <c r="AB13" s="78">
        <v>3.15</v>
      </c>
      <c r="AC13" s="79">
        <v>3.2</v>
      </c>
      <c r="AD13" s="177">
        <v>3.15</v>
      </c>
      <c r="AE13" s="94">
        <v>3.2</v>
      </c>
      <c r="AF13" s="80">
        <v>3.25</v>
      </c>
      <c r="AG13" s="81">
        <v>3.3</v>
      </c>
      <c r="AH13" s="296">
        <f t="shared" si="0"/>
        <v>91.794999999999987</v>
      </c>
      <c r="AI13" s="297">
        <f t="shared" si="1"/>
        <v>3.0598333333333327</v>
      </c>
    </row>
    <row r="14" spans="1:35">
      <c r="A14" s="293">
        <v>7</v>
      </c>
      <c r="B14" s="298" t="s">
        <v>11</v>
      </c>
      <c r="C14" s="295">
        <v>2</v>
      </c>
      <c r="D14" s="289">
        <v>2.8</v>
      </c>
      <c r="E14" s="83">
        <v>2</v>
      </c>
      <c r="F14" s="80">
        <v>3.12</v>
      </c>
      <c r="G14" s="188">
        <v>2.9</v>
      </c>
      <c r="H14" s="75">
        <v>3.05</v>
      </c>
      <c r="I14" s="73">
        <v>3.1</v>
      </c>
      <c r="J14" s="86">
        <v>3.15</v>
      </c>
      <c r="K14" s="79">
        <v>3.2</v>
      </c>
      <c r="L14" s="84">
        <v>3.25</v>
      </c>
      <c r="M14" s="199">
        <v>3.3</v>
      </c>
      <c r="N14" s="286">
        <v>3.35</v>
      </c>
      <c r="O14" s="83">
        <v>3.4</v>
      </c>
      <c r="P14" s="89">
        <v>3.45</v>
      </c>
      <c r="Q14" s="283">
        <v>3.0261111111111201</v>
      </c>
      <c r="R14" s="288">
        <v>4.7319444444444496</v>
      </c>
      <c r="S14" s="94">
        <v>3.0261111111111201</v>
      </c>
      <c r="T14" s="92">
        <v>4.7319444444444496</v>
      </c>
      <c r="U14" s="197">
        <v>3.6894444444444501</v>
      </c>
      <c r="V14" s="97">
        <v>0.77694444444444</v>
      </c>
      <c r="W14" s="31">
        <v>2.85</v>
      </c>
      <c r="X14" s="99">
        <v>2.8</v>
      </c>
      <c r="Y14" s="178">
        <v>2</v>
      </c>
      <c r="Z14" s="98">
        <v>3.12</v>
      </c>
      <c r="AA14" s="301">
        <v>2.9</v>
      </c>
      <c r="AB14" s="78">
        <v>2.8</v>
      </c>
      <c r="AC14" s="79">
        <v>2</v>
      </c>
      <c r="AD14" s="177">
        <v>2.8</v>
      </c>
      <c r="AE14" s="94">
        <v>2</v>
      </c>
      <c r="AF14" s="80">
        <v>3.12</v>
      </c>
      <c r="AG14" s="81">
        <v>2.9</v>
      </c>
      <c r="AH14" s="296">
        <f t="shared" si="0"/>
        <v>89.342500000000044</v>
      </c>
      <c r="AI14" s="297">
        <f t="shared" si="1"/>
        <v>2.978083333333335</v>
      </c>
    </row>
    <row r="15" spans="1:35">
      <c r="A15" s="293">
        <v>8</v>
      </c>
      <c r="B15" s="298" t="s">
        <v>12</v>
      </c>
      <c r="C15" s="295">
        <v>23</v>
      </c>
      <c r="D15" s="289">
        <v>2.8883333333333301</v>
      </c>
      <c r="E15" s="83">
        <v>1</v>
      </c>
      <c r="F15" s="80">
        <v>2.8983333333333299</v>
      </c>
      <c r="G15" s="188">
        <v>2.9033333333333302</v>
      </c>
      <c r="H15" s="75">
        <v>3.3</v>
      </c>
      <c r="I15" s="73">
        <v>3.11</v>
      </c>
      <c r="J15" s="86">
        <v>2.8</v>
      </c>
      <c r="K15" s="79">
        <v>2</v>
      </c>
      <c r="L15" s="84">
        <v>3.12</v>
      </c>
      <c r="M15" s="199">
        <v>2.9</v>
      </c>
      <c r="N15" s="286">
        <v>3.5</v>
      </c>
      <c r="O15" s="83">
        <v>3.13</v>
      </c>
      <c r="P15" s="89">
        <v>2.1</v>
      </c>
      <c r="Q15" s="283">
        <v>2.93333333333333</v>
      </c>
      <c r="R15" s="288">
        <v>5.0277777777777803</v>
      </c>
      <c r="S15" s="94">
        <v>2.93333333333333</v>
      </c>
      <c r="T15" s="92">
        <v>5.0277777777777803</v>
      </c>
      <c r="U15" s="197">
        <v>3.7977777777777901</v>
      </c>
      <c r="V15" s="97">
        <v>0.36777777777776999</v>
      </c>
      <c r="W15" s="31">
        <v>2.6</v>
      </c>
      <c r="X15" s="99">
        <v>2.8883333333333301</v>
      </c>
      <c r="Y15" s="178">
        <v>1</v>
      </c>
      <c r="Z15" s="98">
        <v>2.8983333333333299</v>
      </c>
      <c r="AA15" s="301">
        <v>2.9033333333333302</v>
      </c>
      <c r="AB15" s="78">
        <v>2.8883333333333301</v>
      </c>
      <c r="AC15" s="79">
        <v>1</v>
      </c>
      <c r="AD15" s="177">
        <v>2.8883333333333301</v>
      </c>
      <c r="AE15" s="94">
        <v>1</v>
      </c>
      <c r="AF15" s="80">
        <v>2.8983333333333299</v>
      </c>
      <c r="AG15" s="81">
        <v>2.9033333333333302</v>
      </c>
      <c r="AH15" s="296">
        <f t="shared" si="0"/>
        <v>81.60611111111109</v>
      </c>
      <c r="AI15" s="297">
        <f t="shared" si="1"/>
        <v>2.720203703703703</v>
      </c>
    </row>
    <row r="16" spans="1:35">
      <c r="A16" s="293">
        <v>9</v>
      </c>
      <c r="B16" s="298" t="s">
        <v>13</v>
      </c>
      <c r="C16" s="295">
        <v>1</v>
      </c>
      <c r="D16" s="289">
        <v>3.15</v>
      </c>
      <c r="E16" s="83">
        <v>3.2</v>
      </c>
      <c r="F16" s="80">
        <v>3.25</v>
      </c>
      <c r="G16" s="188">
        <v>3.3</v>
      </c>
      <c r="H16" s="75">
        <v>2.8783333333333299</v>
      </c>
      <c r="I16" s="73">
        <v>2.8833333333333302</v>
      </c>
      <c r="J16" s="86">
        <v>2.8883333333333301</v>
      </c>
      <c r="K16" s="79">
        <v>1</v>
      </c>
      <c r="L16" s="84">
        <v>2.8983333333333299</v>
      </c>
      <c r="M16" s="199">
        <v>2.9033333333333302</v>
      </c>
      <c r="N16" s="286">
        <v>2.9083333333333301</v>
      </c>
      <c r="O16" s="83">
        <v>2.91333333333333</v>
      </c>
      <c r="P16" s="89">
        <v>2.9183333333333299</v>
      </c>
      <c r="Q16" s="283">
        <v>3.6</v>
      </c>
      <c r="R16" s="288">
        <v>5.3236111111111297</v>
      </c>
      <c r="S16" s="94">
        <v>3.6</v>
      </c>
      <c r="T16" s="92">
        <v>5.3236111111111297</v>
      </c>
      <c r="U16" s="197">
        <v>3.9061111111111102</v>
      </c>
      <c r="V16" s="97">
        <v>0</v>
      </c>
      <c r="W16" s="31">
        <v>2.8583333333333298</v>
      </c>
      <c r="X16" s="99">
        <v>3.15</v>
      </c>
      <c r="Y16" s="178">
        <v>3.2</v>
      </c>
      <c r="Z16" s="98">
        <v>3.25</v>
      </c>
      <c r="AA16" s="301">
        <v>3.3</v>
      </c>
      <c r="AB16" s="78">
        <v>3.15</v>
      </c>
      <c r="AC16" s="79">
        <v>3.2</v>
      </c>
      <c r="AD16" s="177">
        <v>3.15</v>
      </c>
      <c r="AE16" s="94">
        <v>3.2</v>
      </c>
      <c r="AF16" s="80">
        <v>3.25</v>
      </c>
      <c r="AG16" s="81">
        <v>3.3</v>
      </c>
      <c r="AH16" s="296">
        <f t="shared" si="0"/>
        <v>93.853333333333353</v>
      </c>
      <c r="AI16" s="297">
        <f t="shared" si="1"/>
        <v>3.1284444444444452</v>
      </c>
    </row>
    <row r="17" spans="1:35">
      <c r="A17" s="293">
        <v>10</v>
      </c>
      <c r="B17" s="298" t="s">
        <v>14</v>
      </c>
      <c r="C17" s="295">
        <v>2</v>
      </c>
      <c r="D17" s="289">
        <v>2.8</v>
      </c>
      <c r="E17" s="83">
        <v>2</v>
      </c>
      <c r="F17" s="80">
        <v>3.12</v>
      </c>
      <c r="G17" s="188">
        <v>2.9</v>
      </c>
      <c r="H17" s="75">
        <v>3.05</v>
      </c>
      <c r="I17" s="73">
        <v>3.1</v>
      </c>
      <c r="J17" s="86">
        <v>3.15</v>
      </c>
      <c r="K17" s="79">
        <v>3.2</v>
      </c>
      <c r="L17" s="84">
        <v>3.25</v>
      </c>
      <c r="M17" s="199">
        <v>3.3</v>
      </c>
      <c r="N17" s="286">
        <v>3.35</v>
      </c>
      <c r="O17" s="83">
        <v>3.4</v>
      </c>
      <c r="P17" s="89">
        <v>3.45</v>
      </c>
      <c r="Q17" s="283">
        <v>2.1</v>
      </c>
      <c r="R17" s="288">
        <v>5.6194444444444702</v>
      </c>
      <c r="S17" s="94">
        <v>2.1</v>
      </c>
      <c r="T17" s="92">
        <v>5.6194444444444702</v>
      </c>
      <c r="U17" s="197">
        <v>4.0144444444444396</v>
      </c>
      <c r="V17" s="97">
        <v>0</v>
      </c>
      <c r="W17" s="31">
        <v>2.85</v>
      </c>
      <c r="X17" s="99">
        <v>2.8</v>
      </c>
      <c r="Y17" s="178">
        <v>2</v>
      </c>
      <c r="Z17" s="98">
        <v>3.12</v>
      </c>
      <c r="AA17" s="301">
        <v>2.9</v>
      </c>
      <c r="AB17" s="78">
        <v>2.8</v>
      </c>
      <c r="AC17" s="79">
        <v>2</v>
      </c>
      <c r="AD17" s="177">
        <v>2.8</v>
      </c>
      <c r="AE17" s="94">
        <v>2</v>
      </c>
      <c r="AF17" s="80">
        <v>3.12</v>
      </c>
      <c r="AG17" s="81">
        <v>2.9</v>
      </c>
      <c r="AH17" s="296">
        <f t="shared" si="0"/>
        <v>88.813333333333404</v>
      </c>
      <c r="AI17" s="297">
        <f t="shared" si="1"/>
        <v>2.9604444444444469</v>
      </c>
    </row>
    <row r="18" spans="1:35">
      <c r="A18" s="293">
        <v>11</v>
      </c>
      <c r="B18" s="298" t="s">
        <v>15</v>
      </c>
      <c r="C18" s="295">
        <v>3</v>
      </c>
      <c r="D18" s="289">
        <v>2.8883333333333301</v>
      </c>
      <c r="E18" s="83">
        <v>1</v>
      </c>
      <c r="F18" s="80">
        <v>2.8983333333333299</v>
      </c>
      <c r="G18" s="188">
        <v>2.9033333333333302</v>
      </c>
      <c r="H18" s="75">
        <v>3.3</v>
      </c>
      <c r="I18" s="73">
        <v>3.11</v>
      </c>
      <c r="J18" s="86">
        <v>2.8</v>
      </c>
      <c r="K18" s="79">
        <v>2</v>
      </c>
      <c r="L18" s="84">
        <v>3.12</v>
      </c>
      <c r="M18" s="199">
        <v>2.9</v>
      </c>
      <c r="N18" s="286">
        <v>3.5</v>
      </c>
      <c r="O18" s="83">
        <v>3.13</v>
      </c>
      <c r="P18" s="89">
        <v>2.1</v>
      </c>
      <c r="Q18" s="283">
        <v>2.93333333333333</v>
      </c>
      <c r="R18" s="288">
        <v>5.9152777777778098</v>
      </c>
      <c r="S18" s="94">
        <v>2.93333333333333</v>
      </c>
      <c r="T18" s="92">
        <v>5.9152777777778098</v>
      </c>
      <c r="U18" s="197">
        <v>4.1227777777777703</v>
      </c>
      <c r="V18" s="97">
        <v>2.8683333333333301</v>
      </c>
      <c r="W18" s="31">
        <v>2.6</v>
      </c>
      <c r="X18" s="99">
        <v>2.8883333333333301</v>
      </c>
      <c r="Y18" s="178">
        <v>1</v>
      </c>
      <c r="Z18" s="98">
        <v>2.8983333333333299</v>
      </c>
      <c r="AA18" s="301">
        <v>2.9033333333333302</v>
      </c>
      <c r="AB18" s="78">
        <v>2.8883333333333301</v>
      </c>
      <c r="AC18" s="79">
        <v>1</v>
      </c>
      <c r="AD18" s="177">
        <v>2.8883333333333301</v>
      </c>
      <c r="AE18" s="94">
        <v>1</v>
      </c>
      <c r="AF18" s="80">
        <v>2.8983333333333299</v>
      </c>
      <c r="AG18" s="81">
        <v>2.9033333333333302</v>
      </c>
      <c r="AH18" s="296">
        <f t="shared" si="0"/>
        <v>86.206666666666706</v>
      </c>
      <c r="AI18" s="297">
        <f t="shared" si="1"/>
        <v>2.8735555555555568</v>
      </c>
    </row>
    <row r="19" spans="1:35">
      <c r="A19" s="293">
        <v>12</v>
      </c>
      <c r="B19" s="298" t="s">
        <v>16</v>
      </c>
      <c r="C19" s="295">
        <v>4</v>
      </c>
      <c r="D19" s="289">
        <v>3.15</v>
      </c>
      <c r="E19" s="83">
        <v>3.2</v>
      </c>
      <c r="F19" s="80">
        <v>3.25</v>
      </c>
      <c r="G19" s="188">
        <v>3.3</v>
      </c>
      <c r="H19" s="75">
        <v>2.8783333333333299</v>
      </c>
      <c r="I19" s="73">
        <v>2.8833333333333302</v>
      </c>
      <c r="J19" s="86">
        <v>2.8883333333333301</v>
      </c>
      <c r="K19" s="79">
        <v>1</v>
      </c>
      <c r="L19" s="84">
        <v>2.8983333333333299</v>
      </c>
      <c r="M19" s="199">
        <v>2.9033333333333302</v>
      </c>
      <c r="N19" s="286">
        <v>2.9083333333333301</v>
      </c>
      <c r="O19" s="83">
        <v>2.91333333333333</v>
      </c>
      <c r="P19" s="89">
        <v>2.9183333333333299</v>
      </c>
      <c r="Q19" s="283">
        <v>3.6</v>
      </c>
      <c r="R19" s="288">
        <v>3.65</v>
      </c>
      <c r="S19" s="94">
        <v>3.6</v>
      </c>
      <c r="T19" s="92">
        <v>3.65</v>
      </c>
      <c r="U19" s="197">
        <v>4.2311111111111197</v>
      </c>
      <c r="V19" s="97">
        <v>2.95</v>
      </c>
      <c r="W19" s="31">
        <v>2.8583333333333298</v>
      </c>
      <c r="X19" s="99">
        <v>3.15</v>
      </c>
      <c r="Y19" s="178">
        <v>3.2</v>
      </c>
      <c r="Z19" s="98">
        <v>3.25</v>
      </c>
      <c r="AA19" s="301">
        <v>3.3</v>
      </c>
      <c r="AB19" s="78">
        <v>3.15</v>
      </c>
      <c r="AC19" s="79">
        <v>3.2</v>
      </c>
      <c r="AD19" s="177">
        <v>3.15</v>
      </c>
      <c r="AE19" s="94">
        <v>3.2</v>
      </c>
      <c r="AF19" s="80">
        <v>3.25</v>
      </c>
      <c r="AG19" s="81">
        <v>3.3</v>
      </c>
      <c r="AH19" s="296">
        <f t="shared" si="0"/>
        <v>93.781111111111102</v>
      </c>
      <c r="AI19" s="297">
        <f t="shared" si="1"/>
        <v>3.1260370370370367</v>
      </c>
    </row>
    <row r="20" spans="1:35">
      <c r="A20" s="293">
        <v>13</v>
      </c>
      <c r="B20" s="298" t="s">
        <v>17</v>
      </c>
      <c r="C20" s="295">
        <v>5</v>
      </c>
      <c r="D20" s="289">
        <v>2.8</v>
      </c>
      <c r="E20" s="83">
        <v>2</v>
      </c>
      <c r="F20" s="80">
        <v>3.12</v>
      </c>
      <c r="G20" s="188">
        <v>2.9</v>
      </c>
      <c r="H20" s="75">
        <v>3.05</v>
      </c>
      <c r="I20" s="73">
        <v>3.1</v>
      </c>
      <c r="J20" s="86">
        <v>3.15</v>
      </c>
      <c r="K20" s="79">
        <v>3.2</v>
      </c>
      <c r="L20" s="84">
        <v>3.25</v>
      </c>
      <c r="M20" s="199">
        <v>3.3</v>
      </c>
      <c r="N20" s="286">
        <v>3.35</v>
      </c>
      <c r="O20" s="83">
        <v>3.4</v>
      </c>
      <c r="P20" s="89">
        <v>3.45</v>
      </c>
      <c r="Q20" s="283">
        <v>2.1</v>
      </c>
      <c r="R20" s="288">
        <v>0.8</v>
      </c>
      <c r="S20" s="94">
        <v>2.1</v>
      </c>
      <c r="T20" s="92">
        <v>0.8</v>
      </c>
      <c r="U20" s="197">
        <v>4.3394444444444602</v>
      </c>
      <c r="V20" s="97">
        <v>3.1</v>
      </c>
      <c r="W20" s="31">
        <v>2.85</v>
      </c>
      <c r="X20" s="99">
        <v>2.8</v>
      </c>
      <c r="Y20" s="178">
        <v>2</v>
      </c>
      <c r="Z20" s="98">
        <v>3.12</v>
      </c>
      <c r="AA20" s="301">
        <v>2.9</v>
      </c>
      <c r="AB20" s="78">
        <v>2.8</v>
      </c>
      <c r="AC20" s="79">
        <v>2</v>
      </c>
      <c r="AD20" s="177">
        <v>2.8</v>
      </c>
      <c r="AE20" s="94">
        <v>2</v>
      </c>
      <c r="AF20" s="80">
        <v>3.12</v>
      </c>
      <c r="AG20" s="81">
        <v>2.9</v>
      </c>
      <c r="AH20" s="296">
        <f t="shared" si="0"/>
        <v>82.599444444444472</v>
      </c>
      <c r="AI20" s="297">
        <f t="shared" si="1"/>
        <v>2.7533148148148157</v>
      </c>
    </row>
    <row r="21" spans="1:35">
      <c r="A21" s="293">
        <v>14</v>
      </c>
      <c r="B21" s="298" t="s">
        <v>18</v>
      </c>
      <c r="C21" s="295">
        <v>6</v>
      </c>
      <c r="D21" s="289">
        <v>2.8883333333333301</v>
      </c>
      <c r="E21" s="83">
        <v>1</v>
      </c>
      <c r="F21" s="80">
        <v>2.8983333333333299</v>
      </c>
      <c r="G21" s="188">
        <v>2.9033333333333302</v>
      </c>
      <c r="H21" s="75">
        <v>3.3</v>
      </c>
      <c r="I21" s="73">
        <v>3.11</v>
      </c>
      <c r="J21" s="86">
        <v>2.8</v>
      </c>
      <c r="K21" s="79">
        <v>2</v>
      </c>
      <c r="L21" s="84">
        <v>3.12</v>
      </c>
      <c r="M21" s="199">
        <v>2.9</v>
      </c>
      <c r="N21" s="286">
        <v>3.5</v>
      </c>
      <c r="O21" s="83">
        <v>3.13</v>
      </c>
      <c r="P21" s="89">
        <v>2.1</v>
      </c>
      <c r="Q21" s="283">
        <v>2.0444444444444501</v>
      </c>
      <c r="R21" s="288">
        <v>0</v>
      </c>
      <c r="S21" s="94">
        <v>2.0444444444444501</v>
      </c>
      <c r="T21" s="92">
        <v>0</v>
      </c>
      <c r="U21" s="197">
        <v>4.44777777777779</v>
      </c>
      <c r="V21" s="97">
        <v>2.8683333333333301</v>
      </c>
      <c r="W21" s="31">
        <v>2.6</v>
      </c>
      <c r="X21" s="99">
        <v>2.8883333333333301</v>
      </c>
      <c r="Y21" s="178">
        <v>1</v>
      </c>
      <c r="Z21" s="98">
        <v>2.8983333333333299</v>
      </c>
      <c r="AA21" s="301">
        <v>2.9033333333333302</v>
      </c>
      <c r="AB21" s="78">
        <v>2.8883333333333301</v>
      </c>
      <c r="AC21" s="79">
        <v>1</v>
      </c>
      <c r="AD21" s="177">
        <v>2.8883333333333301</v>
      </c>
      <c r="AE21" s="94">
        <v>1</v>
      </c>
      <c r="AF21" s="80">
        <v>2.8983333333333299</v>
      </c>
      <c r="AG21" s="81">
        <v>2.9033333333333302</v>
      </c>
      <c r="AH21" s="296">
        <f t="shared" si="0"/>
        <v>72.923333333333332</v>
      </c>
      <c r="AI21" s="297">
        <f t="shared" si="1"/>
        <v>2.4307777777777777</v>
      </c>
    </row>
    <row r="22" spans="1:35">
      <c r="A22" s="293">
        <v>15</v>
      </c>
      <c r="B22" s="298" t="s">
        <v>19</v>
      </c>
      <c r="C22" s="295">
        <v>7</v>
      </c>
      <c r="D22" s="289">
        <v>3.15</v>
      </c>
      <c r="E22" s="83">
        <v>3.2</v>
      </c>
      <c r="F22" s="80">
        <v>3.25</v>
      </c>
      <c r="G22" s="188">
        <v>3.3</v>
      </c>
      <c r="H22" s="75">
        <v>2.8783333333333299</v>
      </c>
      <c r="I22" s="73">
        <v>2.8833333333333302</v>
      </c>
      <c r="J22" s="86">
        <v>2.8883333333333301</v>
      </c>
      <c r="K22" s="79">
        <v>1</v>
      </c>
      <c r="L22" s="84">
        <v>2.8983333333333299</v>
      </c>
      <c r="M22" s="199">
        <v>2.9033333333333302</v>
      </c>
      <c r="N22" s="286">
        <v>2.9083333333333301</v>
      </c>
      <c r="O22" s="83">
        <v>2.91333333333333</v>
      </c>
      <c r="P22" s="89">
        <v>2.9183333333333299</v>
      </c>
      <c r="Q22" s="283">
        <v>1.62777777777778</v>
      </c>
      <c r="R22" s="288">
        <v>0</v>
      </c>
      <c r="S22" s="94">
        <v>1.62777777777778</v>
      </c>
      <c r="T22" s="92">
        <v>0</v>
      </c>
      <c r="U22" s="197">
        <v>4.5561111111111297</v>
      </c>
      <c r="V22" s="97">
        <v>2.95</v>
      </c>
      <c r="W22" s="31">
        <v>2.8583333333333298</v>
      </c>
      <c r="X22" s="99">
        <v>3.15</v>
      </c>
      <c r="Y22" s="178">
        <v>3.2</v>
      </c>
      <c r="Z22" s="98">
        <v>3.25</v>
      </c>
      <c r="AA22" s="301">
        <v>3.3</v>
      </c>
      <c r="AB22" s="78">
        <v>3.15</v>
      </c>
      <c r="AC22" s="79">
        <v>3.2</v>
      </c>
      <c r="AD22" s="177">
        <v>3.15</v>
      </c>
      <c r="AE22" s="94">
        <v>3.2</v>
      </c>
      <c r="AF22" s="80">
        <v>3.25</v>
      </c>
      <c r="AG22" s="81">
        <v>3.3</v>
      </c>
      <c r="AH22" s="296">
        <f t="shared" si="0"/>
        <v>82.861666666666665</v>
      </c>
      <c r="AI22" s="297">
        <f t="shared" si="1"/>
        <v>2.7620555555555555</v>
      </c>
    </row>
    <row r="23" spans="1:35">
      <c r="A23" s="293">
        <v>16</v>
      </c>
      <c r="B23" s="298" t="s">
        <v>20</v>
      </c>
      <c r="C23" s="295">
        <v>8</v>
      </c>
      <c r="D23" s="289">
        <v>2.8</v>
      </c>
      <c r="E23" s="83">
        <v>2</v>
      </c>
      <c r="F23" s="80">
        <v>3.12</v>
      </c>
      <c r="G23" s="188">
        <v>2.9</v>
      </c>
      <c r="H23" s="75">
        <v>3.05</v>
      </c>
      <c r="I23" s="73">
        <v>3.1</v>
      </c>
      <c r="J23" s="86">
        <v>3.15</v>
      </c>
      <c r="K23" s="79">
        <v>3.2</v>
      </c>
      <c r="L23" s="84">
        <v>3.25</v>
      </c>
      <c r="M23" s="199">
        <v>3.3</v>
      </c>
      <c r="N23" s="286">
        <v>3.35</v>
      </c>
      <c r="O23" s="83">
        <v>0</v>
      </c>
      <c r="P23" s="89">
        <v>3.45</v>
      </c>
      <c r="Q23" s="283">
        <v>1.2111111111111199</v>
      </c>
      <c r="R23" s="288">
        <v>0</v>
      </c>
      <c r="S23" s="94">
        <v>1.2111111111111199</v>
      </c>
      <c r="T23" s="92">
        <v>0</v>
      </c>
      <c r="U23" s="197">
        <v>4.6644444444444604</v>
      </c>
      <c r="V23" s="97">
        <v>3.1</v>
      </c>
      <c r="W23" s="31">
        <v>2.85</v>
      </c>
      <c r="X23" s="99">
        <v>2.8</v>
      </c>
      <c r="Y23" s="178">
        <v>2</v>
      </c>
      <c r="Z23" s="98">
        <v>3.12</v>
      </c>
      <c r="AA23" s="301">
        <v>2.9</v>
      </c>
      <c r="AB23" s="78">
        <v>2.8</v>
      </c>
      <c r="AC23" s="79">
        <v>2</v>
      </c>
      <c r="AD23" s="177">
        <v>2.8</v>
      </c>
      <c r="AE23" s="94">
        <v>2</v>
      </c>
      <c r="AF23" s="80">
        <v>3.12</v>
      </c>
      <c r="AG23" s="81">
        <v>2.9</v>
      </c>
      <c r="AH23" s="296">
        <f t="shared" si="0"/>
        <v>76.146666666666718</v>
      </c>
      <c r="AI23" s="297">
        <f t="shared" si="1"/>
        <v>2.5382222222222239</v>
      </c>
    </row>
    <row r="24" spans="1:35">
      <c r="A24" s="293">
        <v>17</v>
      </c>
      <c r="B24" s="298" t="s">
        <v>21</v>
      </c>
      <c r="C24" s="295">
        <v>9</v>
      </c>
      <c r="D24" s="289">
        <v>2.8883333333333301</v>
      </c>
      <c r="E24" s="83">
        <v>1</v>
      </c>
      <c r="F24" s="80">
        <v>2.8983333333333299</v>
      </c>
      <c r="G24" s="188">
        <v>2.9033333333333302</v>
      </c>
      <c r="H24" s="75">
        <v>3.3</v>
      </c>
      <c r="I24" s="73">
        <v>3.11</v>
      </c>
      <c r="J24" s="86">
        <v>2.8</v>
      </c>
      <c r="K24" s="79">
        <v>2</v>
      </c>
      <c r="L24" s="84">
        <v>3.12</v>
      </c>
      <c r="M24" s="199">
        <v>2.9</v>
      </c>
      <c r="N24" s="286">
        <v>3.5</v>
      </c>
      <c r="O24" s="83">
        <v>3.13</v>
      </c>
      <c r="P24" s="89">
        <v>2.1</v>
      </c>
      <c r="Q24" s="283">
        <v>3.0377777777777499</v>
      </c>
      <c r="R24" s="288">
        <v>2.6611111111111301</v>
      </c>
      <c r="S24" s="94">
        <v>3.0377777777777499</v>
      </c>
      <c r="T24" s="92">
        <v>2.6611111111111301</v>
      </c>
      <c r="U24" s="197">
        <v>2.9311111111111301</v>
      </c>
      <c r="V24" s="97">
        <v>3.6411111111111301</v>
      </c>
      <c r="W24" s="31">
        <v>2.6</v>
      </c>
      <c r="X24" s="99">
        <v>2.8883333333333301</v>
      </c>
      <c r="Y24" s="178">
        <v>1</v>
      </c>
      <c r="Z24" s="98">
        <v>2.8983333333333299</v>
      </c>
      <c r="AA24" s="301">
        <v>2.9033333333333302</v>
      </c>
      <c r="AB24" s="78">
        <v>2.8883333333333301</v>
      </c>
      <c r="AC24" s="79">
        <v>1</v>
      </c>
      <c r="AD24" s="177">
        <v>2.8883333333333301</v>
      </c>
      <c r="AE24" s="94">
        <v>1</v>
      </c>
      <c r="AF24" s="80">
        <v>2.8983333333333299</v>
      </c>
      <c r="AG24" s="81">
        <v>2.9033333333333302</v>
      </c>
      <c r="AH24" s="296">
        <f t="shared" si="0"/>
        <v>79.488333333333344</v>
      </c>
      <c r="AI24" s="297">
        <f t="shared" si="1"/>
        <v>2.6496111111111116</v>
      </c>
    </row>
    <row r="25" spans="1:35">
      <c r="A25" s="293">
        <v>18</v>
      </c>
      <c r="B25" s="298" t="s">
        <v>22</v>
      </c>
      <c r="C25" s="295">
        <v>10</v>
      </c>
      <c r="D25" s="289">
        <v>3.15</v>
      </c>
      <c r="E25" s="83">
        <v>3.2</v>
      </c>
      <c r="F25" s="80">
        <v>3.25</v>
      </c>
      <c r="G25" s="188">
        <v>3.3</v>
      </c>
      <c r="H25" s="75">
        <v>2.8783333333333299</v>
      </c>
      <c r="I25" s="73">
        <v>2.8833333333333302</v>
      </c>
      <c r="J25" s="86">
        <v>2.8883333333333301</v>
      </c>
      <c r="K25" s="79">
        <v>1</v>
      </c>
      <c r="L25" s="84">
        <v>2.8983333333333299</v>
      </c>
      <c r="M25" s="199">
        <v>2.9033333333333302</v>
      </c>
      <c r="N25" s="286">
        <v>2.9083333333333301</v>
      </c>
      <c r="O25" s="83">
        <v>2.91333333333333</v>
      </c>
      <c r="P25" s="89">
        <v>2.9183333333333299</v>
      </c>
      <c r="Q25" s="283">
        <v>3.0361111111110901</v>
      </c>
      <c r="R25" s="288">
        <v>2.9569444444444599</v>
      </c>
      <c r="S25" s="94">
        <v>3.0361111111110901</v>
      </c>
      <c r="T25" s="92">
        <v>2.9569444444444599</v>
      </c>
      <c r="U25" s="197">
        <v>3.0394444444444599</v>
      </c>
      <c r="V25" s="97">
        <v>3.2319444444444598</v>
      </c>
      <c r="W25" s="31">
        <v>2.8583333333333298</v>
      </c>
      <c r="X25" s="99">
        <v>3.15</v>
      </c>
      <c r="Y25" s="178">
        <v>3.2</v>
      </c>
      <c r="Z25" s="98">
        <v>3.25</v>
      </c>
      <c r="AA25" s="301">
        <v>3.3</v>
      </c>
      <c r="AB25" s="78">
        <v>3.15</v>
      </c>
      <c r="AC25" s="79">
        <v>3.2</v>
      </c>
      <c r="AD25" s="177">
        <v>3.15</v>
      </c>
      <c r="AE25" s="94">
        <v>3.2</v>
      </c>
      <c r="AF25" s="80">
        <v>3.25</v>
      </c>
      <c r="AG25" s="81">
        <v>3.3</v>
      </c>
      <c r="AH25" s="296">
        <f t="shared" si="0"/>
        <v>90.357500000000002</v>
      </c>
      <c r="AI25" s="297">
        <f t="shared" si="1"/>
        <v>3.0119166666666666</v>
      </c>
    </row>
    <row r="26" spans="1:35">
      <c r="A26" s="293">
        <v>19</v>
      </c>
      <c r="B26" s="298" t="s">
        <v>23</v>
      </c>
      <c r="C26" s="295">
        <v>11</v>
      </c>
      <c r="D26" s="289">
        <v>2.8</v>
      </c>
      <c r="E26" s="83">
        <v>0</v>
      </c>
      <c r="F26" s="80">
        <v>3.12</v>
      </c>
      <c r="G26" s="188">
        <v>2.9</v>
      </c>
      <c r="H26" s="75">
        <v>3.05</v>
      </c>
      <c r="I26" s="73">
        <v>3.1</v>
      </c>
      <c r="J26" s="86">
        <v>3.15</v>
      </c>
      <c r="K26" s="79">
        <v>3.2</v>
      </c>
      <c r="L26" s="84">
        <v>3.25</v>
      </c>
      <c r="M26" s="199">
        <v>3.3</v>
      </c>
      <c r="N26" s="286">
        <v>3.35</v>
      </c>
      <c r="O26" s="83">
        <v>3.4</v>
      </c>
      <c r="P26" s="89">
        <v>3.45</v>
      </c>
      <c r="Q26" s="283">
        <v>3.0344444444444298</v>
      </c>
      <c r="R26" s="288">
        <v>3.2527777777777902</v>
      </c>
      <c r="S26" s="94">
        <v>3.0344444444444298</v>
      </c>
      <c r="T26" s="92">
        <v>3.2527777777777902</v>
      </c>
      <c r="U26" s="197">
        <v>3.1477777777777902</v>
      </c>
      <c r="V26" s="97">
        <v>2.82277777777779</v>
      </c>
      <c r="W26" s="31">
        <v>2.85</v>
      </c>
      <c r="X26" s="99">
        <v>2.8</v>
      </c>
      <c r="Y26" s="178">
        <v>0</v>
      </c>
      <c r="Z26" s="98">
        <v>3.12</v>
      </c>
      <c r="AA26" s="301">
        <v>2.9</v>
      </c>
      <c r="AB26" s="78">
        <v>2.8</v>
      </c>
      <c r="AC26" s="79">
        <v>0</v>
      </c>
      <c r="AD26" s="177">
        <v>2.8</v>
      </c>
      <c r="AE26" s="94">
        <v>0</v>
      </c>
      <c r="AF26" s="80">
        <v>3.12</v>
      </c>
      <c r="AG26" s="81">
        <v>2.9</v>
      </c>
      <c r="AH26" s="296">
        <f t="shared" si="0"/>
        <v>79.90500000000003</v>
      </c>
      <c r="AI26" s="297">
        <f t="shared" si="1"/>
        <v>2.6635000000000009</v>
      </c>
    </row>
    <row r="27" spans="1:35">
      <c r="A27" s="293">
        <v>20</v>
      </c>
      <c r="B27" s="298" t="s">
        <v>24</v>
      </c>
      <c r="C27" s="295">
        <v>12</v>
      </c>
      <c r="D27" s="289">
        <v>2.8883333333333301</v>
      </c>
      <c r="E27" s="83">
        <v>1</v>
      </c>
      <c r="F27" s="80">
        <v>2.8983333333333299</v>
      </c>
      <c r="G27" s="188">
        <v>2.9033333333333302</v>
      </c>
      <c r="H27" s="75">
        <v>3.3</v>
      </c>
      <c r="I27" s="73">
        <v>3.11</v>
      </c>
      <c r="J27" s="86">
        <v>2.8</v>
      </c>
      <c r="K27" s="79">
        <v>2</v>
      </c>
      <c r="L27" s="84">
        <v>3.12</v>
      </c>
      <c r="M27" s="199">
        <v>2.9</v>
      </c>
      <c r="N27" s="286">
        <v>3.5</v>
      </c>
      <c r="O27" s="83">
        <v>3.13</v>
      </c>
      <c r="P27" s="89">
        <v>2.1</v>
      </c>
      <c r="Q27" s="283">
        <v>3.03277777777777</v>
      </c>
      <c r="R27" s="288">
        <v>3.54861111111112</v>
      </c>
      <c r="S27" s="94">
        <v>3.03277777777777</v>
      </c>
      <c r="T27" s="92">
        <v>3.54861111111112</v>
      </c>
      <c r="U27" s="197">
        <v>3.2561111111111201</v>
      </c>
      <c r="V27" s="97">
        <v>2.4136111111111198</v>
      </c>
      <c r="W27" s="31">
        <v>2.6</v>
      </c>
      <c r="X27" s="99">
        <v>2.8883333333333301</v>
      </c>
      <c r="Y27" s="178">
        <v>1</v>
      </c>
      <c r="Z27" s="98">
        <v>2.8983333333333299</v>
      </c>
      <c r="AA27" s="301">
        <v>2.9033333333333302</v>
      </c>
      <c r="AB27" s="78">
        <v>2.8883333333333301</v>
      </c>
      <c r="AC27" s="79">
        <v>1</v>
      </c>
      <c r="AD27" s="177">
        <v>2.8883333333333301</v>
      </c>
      <c r="AE27" s="94">
        <v>1</v>
      </c>
      <c r="AF27" s="80">
        <v>2.8983333333333299</v>
      </c>
      <c r="AG27" s="81">
        <v>2.9033333333333302</v>
      </c>
      <c r="AH27" s="296">
        <f t="shared" si="0"/>
        <v>80.350833333333327</v>
      </c>
      <c r="AI27" s="297">
        <f t="shared" si="1"/>
        <v>2.6783611111111107</v>
      </c>
    </row>
    <row r="28" spans="1:35">
      <c r="A28" s="293">
        <v>21</v>
      </c>
      <c r="B28" s="298" t="s">
        <v>25</v>
      </c>
      <c r="C28" s="295">
        <v>13</v>
      </c>
      <c r="D28" s="289">
        <v>3.15</v>
      </c>
      <c r="E28" s="83">
        <v>3.2</v>
      </c>
      <c r="F28" s="80">
        <v>3.25</v>
      </c>
      <c r="G28" s="188">
        <v>3.3</v>
      </c>
      <c r="H28" s="75">
        <v>2.8783333333333299</v>
      </c>
      <c r="I28" s="73">
        <v>2.8833333333333302</v>
      </c>
      <c r="J28" s="86">
        <v>2.8883333333333301</v>
      </c>
      <c r="K28" s="79">
        <v>1</v>
      </c>
      <c r="L28" s="84">
        <v>2.8983333333333299</v>
      </c>
      <c r="M28" s="199">
        <v>2.9033333333333302</v>
      </c>
      <c r="N28" s="286">
        <v>2.9083333333333301</v>
      </c>
      <c r="O28" s="83">
        <v>2.91333333333333</v>
      </c>
      <c r="P28" s="89">
        <v>2.9183333333333299</v>
      </c>
      <c r="Q28" s="283">
        <v>3.0311111111111102</v>
      </c>
      <c r="R28" s="288">
        <v>3.8444444444444499</v>
      </c>
      <c r="S28" s="94">
        <v>3.0311111111111102</v>
      </c>
      <c r="T28" s="92">
        <v>3.8444444444444499</v>
      </c>
      <c r="U28" s="197">
        <v>3.3644444444444499</v>
      </c>
      <c r="V28" s="97">
        <v>2.00444444444445</v>
      </c>
      <c r="W28" s="31">
        <v>2.8583333333333298</v>
      </c>
      <c r="X28" s="99">
        <v>3.15</v>
      </c>
      <c r="Y28" s="178">
        <v>3.2</v>
      </c>
      <c r="Z28" s="98">
        <v>3.25</v>
      </c>
      <c r="AA28" s="301">
        <v>3.3</v>
      </c>
      <c r="AB28" s="78">
        <v>3.15</v>
      </c>
      <c r="AC28" s="79">
        <v>3.2</v>
      </c>
      <c r="AD28" s="177">
        <v>3.15</v>
      </c>
      <c r="AE28" s="94">
        <v>3.2</v>
      </c>
      <c r="AF28" s="80">
        <v>3.25</v>
      </c>
      <c r="AG28" s="81">
        <v>3.3</v>
      </c>
      <c r="AH28" s="296">
        <f t="shared" si="0"/>
        <v>91.22</v>
      </c>
      <c r="AI28" s="297">
        <f t="shared" si="1"/>
        <v>3.0406666666666666</v>
      </c>
    </row>
    <row r="29" spans="1:35">
      <c r="A29" s="293">
        <v>22</v>
      </c>
      <c r="B29" s="298" t="s">
        <v>26</v>
      </c>
      <c r="C29" s="295">
        <v>14</v>
      </c>
      <c r="D29" s="289">
        <v>0</v>
      </c>
      <c r="E29" s="83">
        <v>2</v>
      </c>
      <c r="F29" s="80">
        <v>3.12</v>
      </c>
      <c r="G29" s="188">
        <v>2.9</v>
      </c>
      <c r="H29" s="75">
        <v>3.05</v>
      </c>
      <c r="I29" s="73">
        <v>3.1</v>
      </c>
      <c r="J29" s="86">
        <v>3.15</v>
      </c>
      <c r="K29" s="79">
        <v>3.2</v>
      </c>
      <c r="L29" s="84">
        <v>3.25</v>
      </c>
      <c r="M29" s="199">
        <v>3.3</v>
      </c>
      <c r="N29" s="286">
        <v>3.35</v>
      </c>
      <c r="O29" s="83">
        <v>3.4</v>
      </c>
      <c r="P29" s="89">
        <v>3.45</v>
      </c>
      <c r="Q29" s="283">
        <v>3.0294444444444499</v>
      </c>
      <c r="R29" s="288">
        <v>4.1402777777777802</v>
      </c>
      <c r="S29" s="94">
        <v>3.0294444444444499</v>
      </c>
      <c r="T29" s="92">
        <v>4.1402777777777802</v>
      </c>
      <c r="U29" s="197">
        <v>3.4727777777777802</v>
      </c>
      <c r="V29" s="97">
        <v>1.59527777777778</v>
      </c>
      <c r="W29" s="31">
        <v>2.85</v>
      </c>
      <c r="X29" s="99">
        <v>0</v>
      </c>
      <c r="Y29" s="178">
        <v>2</v>
      </c>
      <c r="Z29" s="98">
        <v>3.12</v>
      </c>
      <c r="AA29" s="301">
        <v>2.9</v>
      </c>
      <c r="AB29" s="78">
        <v>0</v>
      </c>
      <c r="AC29" s="79">
        <v>2</v>
      </c>
      <c r="AD29" s="177">
        <v>0</v>
      </c>
      <c r="AE29" s="94">
        <v>2</v>
      </c>
      <c r="AF29" s="80">
        <v>3.12</v>
      </c>
      <c r="AG29" s="81">
        <v>2.9</v>
      </c>
      <c r="AH29" s="296">
        <f t="shared" si="0"/>
        <v>77.567500000000052</v>
      </c>
      <c r="AI29" s="297">
        <f t="shared" si="1"/>
        <v>2.5855833333333349</v>
      </c>
    </row>
    <row r="30" spans="1:35">
      <c r="A30" s="293">
        <v>23</v>
      </c>
      <c r="B30" s="298" t="s">
        <v>27</v>
      </c>
      <c r="C30" s="295">
        <v>15</v>
      </c>
      <c r="D30" s="289">
        <v>2.8883333333333301</v>
      </c>
      <c r="E30" s="83">
        <v>1</v>
      </c>
      <c r="F30" s="80">
        <v>2.8983333333333299</v>
      </c>
      <c r="G30" s="188">
        <v>2.9033333333333302</v>
      </c>
      <c r="H30" s="75">
        <v>3.3</v>
      </c>
      <c r="I30" s="73">
        <v>3.11</v>
      </c>
      <c r="J30" s="86">
        <v>2.8</v>
      </c>
      <c r="K30" s="79">
        <v>0</v>
      </c>
      <c r="L30" s="84">
        <v>3.12</v>
      </c>
      <c r="M30" s="199">
        <v>2.9</v>
      </c>
      <c r="N30" s="286">
        <v>3.5</v>
      </c>
      <c r="O30" s="83">
        <v>3.13</v>
      </c>
      <c r="P30" s="89">
        <v>2.1</v>
      </c>
      <c r="Q30" s="283">
        <v>3.0277777777777799</v>
      </c>
      <c r="R30" s="288">
        <v>4.43611111111111</v>
      </c>
      <c r="S30" s="94">
        <v>3.0277777777777799</v>
      </c>
      <c r="T30" s="92">
        <v>4.43611111111111</v>
      </c>
      <c r="U30" s="197">
        <v>3.5811111111111198</v>
      </c>
      <c r="V30" s="97">
        <v>1.18611111111112</v>
      </c>
      <c r="W30" s="31">
        <v>2.6</v>
      </c>
      <c r="X30" s="99">
        <v>2.8883333333333301</v>
      </c>
      <c r="Y30" s="178">
        <v>1</v>
      </c>
      <c r="Z30" s="98">
        <v>2.8983333333333299</v>
      </c>
      <c r="AA30" s="301">
        <v>2.9033333333333302</v>
      </c>
      <c r="AB30" s="78">
        <v>2.8883333333333301</v>
      </c>
      <c r="AC30" s="79">
        <v>1</v>
      </c>
      <c r="AD30" s="177">
        <v>2.8883333333333301</v>
      </c>
      <c r="AE30" s="94">
        <v>1</v>
      </c>
      <c r="AF30" s="80">
        <v>2.8983333333333299</v>
      </c>
      <c r="AG30" s="81">
        <v>2.9033333333333302</v>
      </c>
      <c r="AH30" s="296">
        <f t="shared" si="0"/>
        <v>79.213333333333338</v>
      </c>
      <c r="AI30" s="297">
        <f t="shared" si="1"/>
        <v>2.6404444444444448</v>
      </c>
    </row>
    <row r="31" spans="1:35">
      <c r="A31" s="293">
        <v>24</v>
      </c>
      <c r="B31" s="298" t="s">
        <v>28</v>
      </c>
      <c r="C31" s="295">
        <v>16</v>
      </c>
      <c r="D31" s="289">
        <v>3.15</v>
      </c>
      <c r="E31" s="83">
        <v>3.2</v>
      </c>
      <c r="F31" s="80">
        <v>3.25</v>
      </c>
      <c r="G31" s="188">
        <v>3.3</v>
      </c>
      <c r="H31" s="75">
        <v>2.8783333333333299</v>
      </c>
      <c r="I31" s="73">
        <v>2.8833333333333302</v>
      </c>
      <c r="J31" s="86">
        <v>2.8883333333333301</v>
      </c>
      <c r="K31" s="79">
        <v>1</v>
      </c>
      <c r="L31" s="84">
        <v>2.8983333333333299</v>
      </c>
      <c r="M31" s="199">
        <v>2.9033333333333302</v>
      </c>
      <c r="N31" s="286">
        <v>2.9083333333333301</v>
      </c>
      <c r="O31" s="83">
        <v>2.91333333333333</v>
      </c>
      <c r="P31" s="89">
        <v>2.9183333333333299</v>
      </c>
      <c r="Q31" s="283">
        <v>2.9</v>
      </c>
      <c r="R31" s="288">
        <v>3.5</v>
      </c>
      <c r="S31" s="94">
        <v>2.9</v>
      </c>
      <c r="T31" s="92">
        <v>3.5</v>
      </c>
      <c r="U31" s="197">
        <v>3.13</v>
      </c>
      <c r="V31" s="97">
        <v>2.1</v>
      </c>
      <c r="W31" s="31">
        <v>2.8583333333333298</v>
      </c>
      <c r="X31" s="99">
        <v>3.15</v>
      </c>
      <c r="Y31" s="178">
        <v>3.2</v>
      </c>
      <c r="Z31" s="98">
        <v>3.25</v>
      </c>
      <c r="AA31" s="301">
        <v>3.3</v>
      </c>
      <c r="AB31" s="78">
        <v>3.15</v>
      </c>
      <c r="AC31" s="79">
        <v>3.2</v>
      </c>
      <c r="AD31" s="177">
        <v>3.15</v>
      </c>
      <c r="AE31" s="94">
        <v>3.2</v>
      </c>
      <c r="AF31" s="80">
        <v>3.25</v>
      </c>
      <c r="AG31" s="81">
        <v>3.3</v>
      </c>
      <c r="AH31" s="296">
        <f t="shared" si="0"/>
        <v>90.129999999999981</v>
      </c>
      <c r="AI31" s="297">
        <f t="shared" si="1"/>
        <v>3.0043333333333329</v>
      </c>
    </row>
    <row r="32" spans="1:35">
      <c r="A32" s="293">
        <v>25</v>
      </c>
      <c r="B32" s="298" t="s">
        <v>29</v>
      </c>
      <c r="C32" s="295">
        <v>17</v>
      </c>
      <c r="D32" s="289">
        <v>2.8</v>
      </c>
      <c r="E32" s="83">
        <v>2</v>
      </c>
      <c r="F32" s="80">
        <v>3.12</v>
      </c>
      <c r="G32" s="188">
        <v>2.9</v>
      </c>
      <c r="H32" s="75">
        <v>3.05</v>
      </c>
      <c r="I32" s="73">
        <v>3.1</v>
      </c>
      <c r="J32" s="86">
        <v>3.15</v>
      </c>
      <c r="K32" s="79">
        <v>3.2</v>
      </c>
      <c r="L32" s="84">
        <v>3.25</v>
      </c>
      <c r="M32" s="199">
        <v>3.3</v>
      </c>
      <c r="N32" s="286">
        <v>3.35</v>
      </c>
      <c r="O32" s="83">
        <v>3.4</v>
      </c>
      <c r="P32" s="89">
        <v>0</v>
      </c>
      <c r="Q32" s="283">
        <v>2.9033333333333302</v>
      </c>
      <c r="R32" s="288">
        <v>2.9083333333333301</v>
      </c>
      <c r="S32" s="94">
        <v>2.9033333333333302</v>
      </c>
      <c r="T32" s="92">
        <v>2.9083333333333301</v>
      </c>
      <c r="U32" s="197">
        <v>2.91333333333333</v>
      </c>
      <c r="V32" s="97">
        <v>2.9183333333333299</v>
      </c>
      <c r="W32" s="31">
        <v>2.85</v>
      </c>
      <c r="X32" s="99">
        <v>2.8</v>
      </c>
      <c r="Y32" s="178">
        <v>2</v>
      </c>
      <c r="Z32" s="98">
        <v>3.12</v>
      </c>
      <c r="AA32" s="301">
        <v>2.9</v>
      </c>
      <c r="AB32" s="78">
        <v>2.8</v>
      </c>
      <c r="AC32" s="79">
        <v>2</v>
      </c>
      <c r="AD32" s="177">
        <v>2.8</v>
      </c>
      <c r="AE32" s="94">
        <v>2</v>
      </c>
      <c r="AF32" s="80">
        <v>3.12</v>
      </c>
      <c r="AG32" s="81">
        <v>2.9</v>
      </c>
      <c r="AH32" s="296">
        <f t="shared" si="0"/>
        <v>83.364999999999981</v>
      </c>
      <c r="AI32" s="297">
        <f t="shared" si="1"/>
        <v>2.7788333333333326</v>
      </c>
    </row>
    <row r="33" spans="1:35">
      <c r="A33" s="293">
        <v>26</v>
      </c>
      <c r="B33" s="294" t="s">
        <v>30</v>
      </c>
      <c r="C33" s="295">
        <v>18</v>
      </c>
      <c r="D33" s="289">
        <v>2.8883333333333301</v>
      </c>
      <c r="E33" s="83">
        <v>1</v>
      </c>
      <c r="F33" s="80">
        <v>2.8983333333333299</v>
      </c>
      <c r="G33" s="188">
        <v>2.9033333333333302</v>
      </c>
      <c r="H33" s="75">
        <v>3.3</v>
      </c>
      <c r="I33" s="73">
        <v>3.11</v>
      </c>
      <c r="J33" s="86">
        <v>0</v>
      </c>
      <c r="K33" s="79">
        <v>2</v>
      </c>
      <c r="L33" s="84">
        <v>3.12</v>
      </c>
      <c r="M33" s="199">
        <v>2.9</v>
      </c>
      <c r="N33" s="286">
        <v>3.5</v>
      </c>
      <c r="O33" s="83">
        <v>3.13</v>
      </c>
      <c r="P33" s="89">
        <v>2.1</v>
      </c>
      <c r="Q33" s="283">
        <v>3.3</v>
      </c>
      <c r="R33" s="288">
        <v>3.35</v>
      </c>
      <c r="S33" s="94">
        <v>3.3</v>
      </c>
      <c r="T33" s="92">
        <v>3.35</v>
      </c>
      <c r="U33" s="197">
        <v>3.4</v>
      </c>
      <c r="V33" s="97">
        <v>3.45</v>
      </c>
      <c r="W33" s="31">
        <v>2.6</v>
      </c>
      <c r="X33" s="99">
        <v>2.8883333333333301</v>
      </c>
      <c r="Y33" s="178">
        <v>1</v>
      </c>
      <c r="Z33" s="98">
        <v>2.8983333333333299</v>
      </c>
      <c r="AA33" s="301">
        <v>2.9033333333333302</v>
      </c>
      <c r="AB33" s="78">
        <v>2.8883333333333301</v>
      </c>
      <c r="AC33" s="79">
        <v>1</v>
      </c>
      <c r="AD33" s="177">
        <v>2.8883333333333301</v>
      </c>
      <c r="AE33" s="94">
        <v>1</v>
      </c>
      <c r="AF33" s="80">
        <v>2.8983333333333299</v>
      </c>
      <c r="AG33" s="81">
        <v>2.9033333333333302</v>
      </c>
      <c r="AH33" s="296">
        <f t="shared" si="0"/>
        <v>78.868333333333311</v>
      </c>
      <c r="AI33" s="297">
        <f t="shared" si="1"/>
        <v>2.6289444444444436</v>
      </c>
    </row>
    <row r="34" spans="1:35">
      <c r="A34" s="293">
        <v>27</v>
      </c>
      <c r="B34" s="294" t="s">
        <v>31</v>
      </c>
      <c r="C34" s="295">
        <v>19</v>
      </c>
      <c r="D34" s="289">
        <v>3.15</v>
      </c>
      <c r="E34" s="83">
        <v>3.2</v>
      </c>
      <c r="F34" s="80">
        <v>3.25</v>
      </c>
      <c r="G34" s="188">
        <v>3.3</v>
      </c>
      <c r="H34" s="75">
        <v>2.8783333333333299</v>
      </c>
      <c r="I34" s="73">
        <v>2.8833333333333302</v>
      </c>
      <c r="J34" s="86">
        <v>2.8883333333333301</v>
      </c>
      <c r="K34" s="79">
        <v>1</v>
      </c>
      <c r="L34" s="84">
        <v>2.8983333333333299</v>
      </c>
      <c r="M34" s="199">
        <v>2.9033333333333302</v>
      </c>
      <c r="N34" s="286">
        <v>2.9083333333333301</v>
      </c>
      <c r="O34" s="83">
        <v>2.91333333333333</v>
      </c>
      <c r="P34" s="89">
        <v>2.9183333333333299</v>
      </c>
      <c r="Q34" s="283">
        <v>2.9</v>
      </c>
      <c r="R34" s="288">
        <v>3.5</v>
      </c>
      <c r="S34" s="94">
        <v>2.9</v>
      </c>
      <c r="T34" s="92">
        <v>3.5</v>
      </c>
      <c r="U34" s="197">
        <v>3.13</v>
      </c>
      <c r="V34" s="97">
        <v>2.1</v>
      </c>
      <c r="W34" s="31">
        <v>2.8583333333333298</v>
      </c>
      <c r="X34" s="99">
        <v>3.15</v>
      </c>
      <c r="Y34" s="178">
        <v>3.2</v>
      </c>
      <c r="Z34" s="98">
        <v>3.25</v>
      </c>
      <c r="AA34" s="301">
        <v>3.3</v>
      </c>
      <c r="AB34" s="78">
        <v>3.15</v>
      </c>
      <c r="AC34" s="79">
        <v>3.2</v>
      </c>
      <c r="AD34" s="177">
        <v>3.15</v>
      </c>
      <c r="AE34" s="94">
        <v>3.2</v>
      </c>
      <c r="AF34" s="80">
        <v>3.25</v>
      </c>
      <c r="AG34" s="81">
        <v>3.3</v>
      </c>
      <c r="AH34" s="296">
        <f t="shared" si="0"/>
        <v>90.129999999999981</v>
      </c>
      <c r="AI34" s="297">
        <f t="shared" si="1"/>
        <v>3.0043333333333329</v>
      </c>
    </row>
    <row r="35" spans="1:35">
      <c r="A35" s="293">
        <v>28</v>
      </c>
      <c r="B35" s="298" t="s">
        <v>32</v>
      </c>
      <c r="C35" s="295">
        <v>20</v>
      </c>
      <c r="D35" s="289">
        <v>2.8</v>
      </c>
      <c r="E35" s="83">
        <v>2</v>
      </c>
      <c r="F35" s="80">
        <v>3.12</v>
      </c>
      <c r="G35" s="188">
        <v>2.9</v>
      </c>
      <c r="H35" s="75">
        <v>3.05</v>
      </c>
      <c r="I35" s="73">
        <v>3.1</v>
      </c>
      <c r="J35" s="86">
        <v>3.15</v>
      </c>
      <c r="K35" s="79">
        <v>3.2</v>
      </c>
      <c r="L35" s="84">
        <v>3.25</v>
      </c>
      <c r="M35" s="199">
        <v>3.3</v>
      </c>
      <c r="N35" s="286">
        <v>3.35</v>
      </c>
      <c r="O35" s="83">
        <v>3.4</v>
      </c>
      <c r="P35" s="89">
        <v>3.45</v>
      </c>
      <c r="Q35" s="283">
        <v>3.1</v>
      </c>
      <c r="R35" s="288">
        <v>3.4249999999999998</v>
      </c>
      <c r="S35" s="94">
        <v>3.1</v>
      </c>
      <c r="T35" s="92">
        <v>3.4249999999999998</v>
      </c>
      <c r="U35" s="197">
        <v>3.2650000000000001</v>
      </c>
      <c r="V35" s="97">
        <v>2.7749999999999999</v>
      </c>
      <c r="W35" s="31">
        <v>2.85</v>
      </c>
      <c r="X35" s="99">
        <v>2.8</v>
      </c>
      <c r="Y35" s="178">
        <v>2</v>
      </c>
      <c r="Z35" s="98">
        <v>3.12</v>
      </c>
      <c r="AA35" s="301">
        <v>2.9</v>
      </c>
      <c r="AB35" s="78">
        <v>2.8</v>
      </c>
      <c r="AC35" s="79">
        <v>2</v>
      </c>
      <c r="AD35" s="177">
        <v>2.8</v>
      </c>
      <c r="AE35" s="94">
        <v>2</v>
      </c>
      <c r="AF35" s="80">
        <v>3.12</v>
      </c>
      <c r="AG35" s="81">
        <v>2.9</v>
      </c>
      <c r="AH35" s="296">
        <f t="shared" si="0"/>
        <v>88.450000000000017</v>
      </c>
      <c r="AI35" s="297">
        <f t="shared" si="1"/>
        <v>2.9483333333333337</v>
      </c>
    </row>
    <row r="36" spans="1:35">
      <c r="A36" s="293">
        <v>29</v>
      </c>
      <c r="B36" s="298" t="s">
        <v>33</v>
      </c>
      <c r="C36" s="295">
        <v>21</v>
      </c>
      <c r="D36" s="289">
        <v>2.9750000000000001</v>
      </c>
      <c r="E36" s="83">
        <v>2.6</v>
      </c>
      <c r="F36" s="80">
        <v>3.1850000000000001</v>
      </c>
      <c r="G36" s="188">
        <v>2.7</v>
      </c>
      <c r="H36" s="75">
        <v>0</v>
      </c>
      <c r="I36" s="73">
        <v>3.11</v>
      </c>
      <c r="J36" s="86">
        <v>2.8</v>
      </c>
      <c r="K36" s="79">
        <v>2</v>
      </c>
      <c r="L36" s="84">
        <v>3.12</v>
      </c>
      <c r="M36" s="199">
        <v>2.9</v>
      </c>
      <c r="N36" s="286">
        <v>3.5</v>
      </c>
      <c r="O36" s="83">
        <v>3.13</v>
      </c>
      <c r="P36" s="89">
        <v>2.1</v>
      </c>
      <c r="Q36" s="283">
        <v>3.1396666666666699</v>
      </c>
      <c r="R36" s="288">
        <v>3.4691666666666698</v>
      </c>
      <c r="S36" s="94">
        <v>3.1396666666666699</v>
      </c>
      <c r="T36" s="92">
        <v>3.4691666666666698</v>
      </c>
      <c r="U36" s="197">
        <v>3.3136666666666699</v>
      </c>
      <c r="V36" s="97">
        <v>2.8281666666666698</v>
      </c>
      <c r="W36" s="31">
        <v>2.6</v>
      </c>
      <c r="X36" s="99">
        <v>2.85266666666667</v>
      </c>
      <c r="Y36" s="178">
        <v>1.92</v>
      </c>
      <c r="Z36" s="98">
        <v>3.0886666666666698</v>
      </c>
      <c r="AA36" s="301">
        <v>2.9406666666666701</v>
      </c>
      <c r="AB36" s="78">
        <v>2.85266666666667</v>
      </c>
      <c r="AC36" s="79">
        <v>1.92</v>
      </c>
      <c r="AD36" s="177">
        <v>2.85266666666667</v>
      </c>
      <c r="AE36" s="94">
        <v>1.92</v>
      </c>
      <c r="AF36" s="80">
        <v>3.0886666666666698</v>
      </c>
      <c r="AG36" s="81">
        <v>2.9406666666666701</v>
      </c>
      <c r="AH36" s="296">
        <f t="shared" si="0"/>
        <v>82.456166666666704</v>
      </c>
      <c r="AI36" s="297">
        <f t="shared" si="1"/>
        <v>2.74853888888889</v>
      </c>
    </row>
    <row r="37" spans="1:35">
      <c r="A37" s="293">
        <v>30</v>
      </c>
      <c r="B37" s="298" t="s">
        <v>34</v>
      </c>
      <c r="C37" s="295">
        <v>22</v>
      </c>
      <c r="D37" s="289">
        <v>3.0011666666666699</v>
      </c>
      <c r="E37" s="83">
        <v>2.82</v>
      </c>
      <c r="F37" s="80">
        <v>3.2201666666666702</v>
      </c>
      <c r="G37" s="188">
        <v>2.87333333333333</v>
      </c>
      <c r="H37" s="75">
        <v>2.8783333333333299</v>
      </c>
      <c r="I37" s="73">
        <v>2.8833333333333302</v>
      </c>
      <c r="J37" s="86">
        <v>2.8883333333333301</v>
      </c>
      <c r="K37" s="79">
        <v>1</v>
      </c>
      <c r="L37" s="84">
        <v>2.8983333333333299</v>
      </c>
      <c r="M37" s="199">
        <v>2.9033333333333302</v>
      </c>
      <c r="N37" s="286">
        <v>2.9083333333333301</v>
      </c>
      <c r="O37" s="83">
        <v>2.91333333333333</v>
      </c>
      <c r="P37" s="89">
        <v>2.9183333333333299</v>
      </c>
      <c r="Q37" s="283">
        <v>3.17933333333333</v>
      </c>
      <c r="R37" s="288">
        <v>3.5133333333333301</v>
      </c>
      <c r="S37" s="94">
        <v>3.17933333333333</v>
      </c>
      <c r="T37" s="92">
        <v>3.5133333333333301</v>
      </c>
      <c r="U37" s="197">
        <v>3.3623333333333298</v>
      </c>
      <c r="V37" s="97">
        <v>2.88133333333333</v>
      </c>
      <c r="W37" s="31">
        <v>2.8583333333333298</v>
      </c>
      <c r="X37" s="99">
        <v>2.8176666666666699</v>
      </c>
      <c r="Y37" s="178">
        <v>1.8</v>
      </c>
      <c r="Z37" s="98">
        <v>3.0756666666666699</v>
      </c>
      <c r="AA37" s="301">
        <v>2.9006666666666701</v>
      </c>
      <c r="AB37" s="78">
        <v>2.8176666666666699</v>
      </c>
      <c r="AC37" s="79">
        <v>1.8</v>
      </c>
      <c r="AD37" s="177">
        <v>2.8176666666666699</v>
      </c>
      <c r="AE37" s="94">
        <v>1.8</v>
      </c>
      <c r="AF37" s="80">
        <v>3.0756666666666699</v>
      </c>
      <c r="AG37" s="81">
        <v>2.9006666666666701</v>
      </c>
      <c r="AH37" s="296">
        <f t="shared" si="0"/>
        <v>84.399333333333274</v>
      </c>
      <c r="AI37" s="297">
        <f t="shared" si="1"/>
        <v>2.8133111111111093</v>
      </c>
    </row>
    <row r="38" spans="1:35">
      <c r="A38" s="293">
        <v>31</v>
      </c>
      <c r="B38" s="298" t="s">
        <v>36</v>
      </c>
      <c r="C38" s="295">
        <v>23</v>
      </c>
      <c r="D38" s="289">
        <v>3.0273333333333299</v>
      </c>
      <c r="E38" s="83">
        <v>3.04</v>
      </c>
      <c r="F38" s="80">
        <v>3.2553333333333301</v>
      </c>
      <c r="G38" s="188">
        <v>3</v>
      </c>
      <c r="H38" s="75">
        <v>3.05</v>
      </c>
      <c r="I38" s="73">
        <v>3.1</v>
      </c>
      <c r="J38" s="86">
        <v>3.15</v>
      </c>
      <c r="K38" s="79">
        <v>3.2</v>
      </c>
      <c r="L38" s="84">
        <v>3.25</v>
      </c>
      <c r="M38" s="199">
        <v>3.3</v>
      </c>
      <c r="N38" s="286">
        <v>3.35</v>
      </c>
      <c r="O38" s="83">
        <v>3.4</v>
      </c>
      <c r="P38" s="89">
        <v>3.45</v>
      </c>
      <c r="Q38" s="283">
        <v>3.2189999999999999</v>
      </c>
      <c r="R38" s="288">
        <v>3.5575000000000001</v>
      </c>
      <c r="S38" s="94">
        <v>3.2189999999999999</v>
      </c>
      <c r="T38" s="92">
        <v>3.5575000000000001</v>
      </c>
      <c r="U38" s="197">
        <v>3.411</v>
      </c>
      <c r="V38" s="97">
        <v>2.9344999999999999</v>
      </c>
      <c r="W38" s="31">
        <v>2.85</v>
      </c>
      <c r="X38" s="99">
        <v>2.7826666666666702</v>
      </c>
      <c r="Y38" s="178">
        <v>1.68</v>
      </c>
      <c r="Z38" s="98">
        <v>3.06266666666667</v>
      </c>
      <c r="AA38" s="301">
        <v>2.86066666666667</v>
      </c>
      <c r="AB38" s="78">
        <v>2.7826666666666702</v>
      </c>
      <c r="AC38" s="79">
        <v>1.68</v>
      </c>
      <c r="AD38" s="177">
        <v>2.7826666666666702</v>
      </c>
      <c r="AE38" s="94">
        <v>1.68</v>
      </c>
      <c r="AF38" s="80">
        <v>3.06266666666667</v>
      </c>
      <c r="AG38" s="81">
        <v>2.86066666666667</v>
      </c>
      <c r="AH38" s="296">
        <f t="shared" si="0"/>
        <v>89.555833333333382</v>
      </c>
      <c r="AI38" s="297">
        <f t="shared" si="1"/>
        <v>2.985194444444446</v>
      </c>
    </row>
    <row r="39" spans="1:35" ht="15.75" thickBot="1">
      <c r="A39" s="299">
        <v>32</v>
      </c>
      <c r="B39" s="300" t="s">
        <v>35</v>
      </c>
      <c r="C39" s="295">
        <v>24</v>
      </c>
      <c r="D39" s="289">
        <v>3.0535000000000001</v>
      </c>
      <c r="E39" s="83">
        <v>3.26</v>
      </c>
      <c r="F39" s="80">
        <v>3.2905000000000002</v>
      </c>
      <c r="G39" s="188">
        <v>2.7</v>
      </c>
      <c r="H39" s="75">
        <v>3.3</v>
      </c>
      <c r="I39" s="73">
        <v>3.11</v>
      </c>
      <c r="J39" s="86">
        <v>2.8</v>
      </c>
      <c r="K39" s="79">
        <v>2</v>
      </c>
      <c r="L39" s="84">
        <v>3.12</v>
      </c>
      <c r="M39" s="199">
        <v>2.9</v>
      </c>
      <c r="N39" s="286">
        <v>3.5</v>
      </c>
      <c r="O39" s="83">
        <v>3.13</v>
      </c>
      <c r="P39" s="89">
        <v>2.1</v>
      </c>
      <c r="Q39" s="283">
        <v>3.2586666666666702</v>
      </c>
      <c r="R39" s="288">
        <v>3.6016666666666701</v>
      </c>
      <c r="S39" s="94">
        <v>3.2586666666666702</v>
      </c>
      <c r="T39" s="92">
        <v>3.6016666666666701</v>
      </c>
      <c r="U39" s="197">
        <v>3.4596666666666702</v>
      </c>
      <c r="V39" s="97">
        <v>2.9876666666666698</v>
      </c>
      <c r="W39" s="31">
        <v>2.6</v>
      </c>
      <c r="X39" s="99">
        <v>2.74766666666667</v>
      </c>
      <c r="Y39" s="178">
        <v>1.56</v>
      </c>
      <c r="Z39" s="98">
        <v>3.0496666666666701</v>
      </c>
      <c r="AA39" s="301">
        <v>2.82066666666667</v>
      </c>
      <c r="AB39" s="78">
        <v>2.74766666666667</v>
      </c>
      <c r="AC39" s="79">
        <v>1.56</v>
      </c>
      <c r="AD39" s="177">
        <v>2.74766666666667</v>
      </c>
      <c r="AE39" s="94">
        <v>1.56</v>
      </c>
      <c r="AF39" s="80">
        <v>3.0496666666666701</v>
      </c>
      <c r="AG39" s="81">
        <v>2.82066666666667</v>
      </c>
      <c r="AH39" s="296">
        <f t="shared" si="0"/>
        <v>85.69566666666671</v>
      </c>
      <c r="AI39" s="297">
        <f t="shared" si="1"/>
        <v>2.8565222222222237</v>
      </c>
    </row>
    <row r="40" spans="1:3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I40"/>
  <sheetViews>
    <sheetView topLeftCell="A13" zoomScale="85" zoomScaleNormal="85" workbookViewId="0">
      <selection activeCell="I5" sqref="I5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23" t="s">
        <v>64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</row>
    <row r="2" spans="1:35" ht="15.75" thickBot="1"/>
    <row r="3" spans="1:35">
      <c r="B3" s="142" t="s">
        <v>71</v>
      </c>
      <c r="C3" s="143"/>
      <c r="D3" s="143"/>
      <c r="E3" s="144"/>
      <c r="F3" s="72"/>
    </row>
    <row r="4" spans="1:35">
      <c r="B4" s="145" t="s">
        <v>66</v>
      </c>
      <c r="C4" s="146"/>
      <c r="D4" s="146"/>
      <c r="E4" s="147"/>
      <c r="F4" s="72"/>
    </row>
    <row r="5" spans="1:35" ht="15.75" thickBot="1">
      <c r="B5" s="148" t="s">
        <v>0</v>
      </c>
      <c r="C5" s="149"/>
      <c r="D5" s="149"/>
      <c r="E5" s="150"/>
      <c r="F5" s="72"/>
    </row>
    <row r="6" spans="1:35" ht="15.75" thickBot="1"/>
    <row r="7" spans="1:35">
      <c r="A7" s="46" t="s">
        <v>1</v>
      </c>
      <c r="B7" s="47" t="s">
        <v>2</v>
      </c>
      <c r="C7" s="47" t="s">
        <v>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7">
        <v>8</v>
      </c>
      <c r="L7" s="47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47">
        <v>20</v>
      </c>
      <c r="X7" s="47">
        <v>21</v>
      </c>
      <c r="Y7" s="47">
        <v>22</v>
      </c>
      <c r="Z7" s="47">
        <v>23</v>
      </c>
      <c r="AA7" s="47">
        <v>24</v>
      </c>
      <c r="AB7" s="47">
        <v>25</v>
      </c>
      <c r="AC7" s="47">
        <v>26</v>
      </c>
      <c r="AD7" s="47">
        <v>27</v>
      </c>
      <c r="AE7" s="47">
        <v>28</v>
      </c>
      <c r="AF7" s="47">
        <v>29</v>
      </c>
      <c r="AG7" s="47">
        <v>30</v>
      </c>
      <c r="AH7" s="47" t="s">
        <v>4</v>
      </c>
      <c r="AI7" s="48" t="s">
        <v>5</v>
      </c>
    </row>
    <row r="8" spans="1:35">
      <c r="A8" s="49">
        <v>1</v>
      </c>
      <c r="B8" s="8" t="s">
        <v>6</v>
      </c>
      <c r="C8" s="52">
        <v>29</v>
      </c>
      <c r="D8" s="358">
        <v>3.11</v>
      </c>
      <c r="E8" s="357">
        <v>2.2999999999999998</v>
      </c>
      <c r="F8" s="284">
        <v>3.12</v>
      </c>
      <c r="G8" s="264">
        <v>0</v>
      </c>
      <c r="H8" s="357">
        <v>2.8583333333333298</v>
      </c>
      <c r="I8" s="359">
        <v>2.8633333333333302</v>
      </c>
      <c r="J8" s="284">
        <v>2.8683333333333301</v>
      </c>
      <c r="K8" s="357">
        <v>2.87333333333333</v>
      </c>
      <c r="L8" s="359">
        <v>2.8783333333333299</v>
      </c>
      <c r="M8" s="284">
        <v>2.8833333333333302</v>
      </c>
      <c r="N8" s="357">
        <v>2.8883333333333301</v>
      </c>
      <c r="O8" s="359">
        <v>1</v>
      </c>
      <c r="P8" s="284">
        <v>2.8983333333333299</v>
      </c>
      <c r="Q8" s="357">
        <v>2.9033333333333302</v>
      </c>
      <c r="R8" s="359">
        <v>2.9083333333333301</v>
      </c>
      <c r="S8" s="284">
        <v>2.91333333333333</v>
      </c>
      <c r="T8" s="357">
        <v>2.9183333333333299</v>
      </c>
      <c r="U8" s="359">
        <v>2.9233333333333298</v>
      </c>
      <c r="V8" s="284">
        <v>2.9283333333333301</v>
      </c>
      <c r="W8" s="357">
        <v>2.93333333333333</v>
      </c>
      <c r="X8" s="359">
        <v>2.9383333333333299</v>
      </c>
      <c r="Y8" s="284">
        <v>1</v>
      </c>
      <c r="Z8" s="357">
        <v>2.9483333333333301</v>
      </c>
      <c r="AA8" s="359">
        <v>2.95333333333333</v>
      </c>
      <c r="AB8" s="285">
        <v>2.9583333333333299</v>
      </c>
      <c r="AC8" s="357">
        <v>2.9633333333333298</v>
      </c>
      <c r="AD8" s="359">
        <v>2.9683333333333302</v>
      </c>
      <c r="AE8" s="284">
        <v>2.9733333333333301</v>
      </c>
      <c r="AF8" s="357">
        <v>2.9783333333333299</v>
      </c>
      <c r="AG8" s="359">
        <v>2.9833333333333298</v>
      </c>
      <c r="AH8" s="101">
        <f t="shared" ref="AH8:AH39" si="0">SUM(D8:AG8)</f>
        <v>80.63499999999992</v>
      </c>
      <c r="AI8" s="13">
        <f t="shared" ref="AI8:AI39" si="1">AVERAGE(D8:AG8)</f>
        <v>2.6878333333333306</v>
      </c>
    </row>
    <row r="9" spans="1:35">
      <c r="A9" s="49">
        <v>2</v>
      </c>
      <c r="B9" s="9" t="s">
        <v>7</v>
      </c>
      <c r="C9" s="52">
        <v>28</v>
      </c>
      <c r="D9" s="358">
        <v>2.9</v>
      </c>
      <c r="E9" s="357">
        <v>2.1</v>
      </c>
      <c r="F9" s="284">
        <v>3.2</v>
      </c>
      <c r="G9" s="264">
        <v>2.7</v>
      </c>
      <c r="H9" s="357">
        <v>2.85</v>
      </c>
      <c r="I9" s="359">
        <v>2.9</v>
      </c>
      <c r="J9" s="284">
        <v>2.95</v>
      </c>
      <c r="K9" s="357">
        <v>3</v>
      </c>
      <c r="L9" s="359">
        <v>3.05</v>
      </c>
      <c r="M9" s="284">
        <v>3.1</v>
      </c>
      <c r="N9" s="357">
        <v>3.15</v>
      </c>
      <c r="O9" s="359">
        <v>3.2</v>
      </c>
      <c r="P9" s="284">
        <v>3.25</v>
      </c>
      <c r="Q9" s="357">
        <v>3.3</v>
      </c>
      <c r="R9" s="359">
        <v>3.35</v>
      </c>
      <c r="S9" s="284">
        <v>3.4</v>
      </c>
      <c r="T9" s="357">
        <v>3.45</v>
      </c>
      <c r="U9" s="359">
        <v>3.5</v>
      </c>
      <c r="V9" s="284">
        <v>3.55</v>
      </c>
      <c r="W9" s="357">
        <v>3.6</v>
      </c>
      <c r="X9" s="359">
        <v>3.65</v>
      </c>
      <c r="Y9" s="284">
        <v>3.7</v>
      </c>
      <c r="Z9" s="357">
        <v>3.75</v>
      </c>
      <c r="AA9" s="359">
        <v>3.8</v>
      </c>
      <c r="AB9" s="285">
        <v>3.85</v>
      </c>
      <c r="AC9" s="357">
        <v>3.9</v>
      </c>
      <c r="AD9" s="359">
        <v>3.95</v>
      </c>
      <c r="AE9" s="284">
        <v>4</v>
      </c>
      <c r="AF9" s="357">
        <v>4.05</v>
      </c>
      <c r="AG9" s="359">
        <v>4.0999999999999996</v>
      </c>
      <c r="AH9" s="101">
        <f t="shared" si="0"/>
        <v>101.25</v>
      </c>
      <c r="AI9" s="13">
        <f t="shared" si="1"/>
        <v>3.375</v>
      </c>
    </row>
    <row r="10" spans="1:35">
      <c r="A10" s="49">
        <v>3</v>
      </c>
      <c r="B10" s="9" t="s">
        <v>8</v>
      </c>
      <c r="C10" s="52">
        <v>27</v>
      </c>
      <c r="D10" s="358">
        <v>3.8</v>
      </c>
      <c r="E10" s="357">
        <v>2.5</v>
      </c>
      <c r="F10" s="284">
        <v>3.1</v>
      </c>
      <c r="G10" s="264">
        <v>3.9</v>
      </c>
      <c r="H10" s="357">
        <v>2.6</v>
      </c>
      <c r="I10" s="359">
        <v>3.2</v>
      </c>
      <c r="J10" s="284">
        <v>3.1</v>
      </c>
      <c r="K10" s="357">
        <v>2.7</v>
      </c>
      <c r="L10" s="359">
        <v>3.3</v>
      </c>
      <c r="M10" s="284">
        <v>3.11</v>
      </c>
      <c r="N10" s="357">
        <v>2.8</v>
      </c>
      <c r="O10" s="359">
        <v>2</v>
      </c>
      <c r="P10" s="284">
        <v>3.12</v>
      </c>
      <c r="Q10" s="357">
        <v>2.9</v>
      </c>
      <c r="R10" s="359">
        <v>3.5</v>
      </c>
      <c r="S10" s="284">
        <v>3.13</v>
      </c>
      <c r="T10" s="357">
        <v>2.1</v>
      </c>
      <c r="U10" s="359">
        <v>3.6</v>
      </c>
      <c r="V10" s="284">
        <v>3.4</v>
      </c>
      <c r="W10" s="357">
        <v>2.1</v>
      </c>
      <c r="X10" s="359">
        <v>3.7</v>
      </c>
      <c r="Y10" s="284">
        <v>2</v>
      </c>
      <c r="Z10" s="357">
        <v>2.2000000000000002</v>
      </c>
      <c r="AA10" s="359">
        <v>3.8</v>
      </c>
      <c r="AB10" s="285">
        <v>3.6</v>
      </c>
      <c r="AC10" s="357">
        <v>2.2999999999999998</v>
      </c>
      <c r="AD10" s="359">
        <v>3.9</v>
      </c>
      <c r="AE10" s="284">
        <v>3.7</v>
      </c>
      <c r="AF10" s="357">
        <v>2.4</v>
      </c>
      <c r="AG10" s="359">
        <v>3</v>
      </c>
      <c r="AH10" s="101">
        <f t="shared" si="0"/>
        <v>90.56</v>
      </c>
      <c r="AI10" s="13">
        <f t="shared" si="1"/>
        <v>3.0186666666666668</v>
      </c>
    </row>
    <row r="11" spans="1:35">
      <c r="A11" s="49">
        <v>4</v>
      </c>
      <c r="B11" s="9" t="s">
        <v>9</v>
      </c>
      <c r="C11" s="52">
        <v>26</v>
      </c>
      <c r="D11" s="358">
        <v>3.96</v>
      </c>
      <c r="E11" s="357">
        <v>2.5</v>
      </c>
      <c r="F11" s="284">
        <v>3.12</v>
      </c>
      <c r="G11" s="264">
        <v>0</v>
      </c>
      <c r="H11" s="357">
        <v>2.5111111111111102</v>
      </c>
      <c r="I11" s="359">
        <v>3.3244444444444499</v>
      </c>
      <c r="J11" s="284">
        <v>3.2044444444444502</v>
      </c>
      <c r="K11" s="357">
        <v>2.6844444444444502</v>
      </c>
      <c r="L11" s="359">
        <v>3.4977777777777801</v>
      </c>
      <c r="M11" s="284">
        <v>3.2577777777777799</v>
      </c>
      <c r="N11" s="357">
        <v>2.85777777777778</v>
      </c>
      <c r="O11" s="359">
        <v>3.06666666666667</v>
      </c>
      <c r="P11" s="284">
        <v>3.31111111111111</v>
      </c>
      <c r="Q11" s="357">
        <v>3.0311111111111102</v>
      </c>
      <c r="R11" s="359">
        <v>3.8444444444444499</v>
      </c>
      <c r="S11" s="284">
        <v>3.3644444444444499</v>
      </c>
      <c r="T11" s="357">
        <v>2.00444444444445</v>
      </c>
      <c r="U11" s="359">
        <v>4.0177777777777797</v>
      </c>
      <c r="V11" s="284">
        <v>3.7644444444444498</v>
      </c>
      <c r="W11" s="357">
        <v>2.0444444444444501</v>
      </c>
      <c r="X11" s="359">
        <v>4.1911111111111197</v>
      </c>
      <c r="Y11" s="284">
        <v>3.2333333333333298</v>
      </c>
      <c r="Z11" s="357">
        <v>2.2177777777777798</v>
      </c>
      <c r="AA11" s="359">
        <v>4.3644444444444401</v>
      </c>
      <c r="AB11" s="285">
        <v>4.1111111111111098</v>
      </c>
      <c r="AC11" s="357">
        <v>2.3911111111111101</v>
      </c>
      <c r="AD11" s="359">
        <v>4.5377777777777704</v>
      </c>
      <c r="AE11" s="284">
        <v>4.2844444444444498</v>
      </c>
      <c r="AF11" s="357">
        <v>2.5644444444444501</v>
      </c>
      <c r="AG11" s="359">
        <v>3.37777777777778</v>
      </c>
      <c r="AH11" s="101">
        <f t="shared" si="0"/>
        <v>94.640000000000086</v>
      </c>
      <c r="AI11" s="13">
        <f t="shared" si="1"/>
        <v>3.1546666666666696</v>
      </c>
    </row>
    <row r="12" spans="1:35">
      <c r="A12" s="49">
        <v>5</v>
      </c>
      <c r="B12" s="9" t="s">
        <v>10</v>
      </c>
      <c r="C12" s="52">
        <v>25</v>
      </c>
      <c r="D12" s="358">
        <v>4.3049999999999997</v>
      </c>
      <c r="E12" s="357">
        <v>2.6</v>
      </c>
      <c r="F12" s="284">
        <v>3.11</v>
      </c>
      <c r="G12" s="264">
        <v>0</v>
      </c>
      <c r="H12" s="357">
        <v>2.38194444444445</v>
      </c>
      <c r="I12" s="359">
        <v>3.4927777777777802</v>
      </c>
      <c r="J12" s="284">
        <v>3.3202777777777799</v>
      </c>
      <c r="K12" s="357">
        <v>2.5977777777777802</v>
      </c>
      <c r="L12" s="359">
        <v>3.70861111111111</v>
      </c>
      <c r="M12" s="284">
        <v>3.3711111111111101</v>
      </c>
      <c r="N12" s="357">
        <v>2.8136111111111202</v>
      </c>
      <c r="O12" s="359">
        <v>3.56666666666667</v>
      </c>
      <c r="P12" s="284">
        <v>3.42194444444445</v>
      </c>
      <c r="Q12" s="357">
        <v>3.0294444444444499</v>
      </c>
      <c r="R12" s="359">
        <v>4.1402777777777802</v>
      </c>
      <c r="S12" s="284">
        <v>3.4727777777777802</v>
      </c>
      <c r="T12" s="357">
        <v>1.59527777777778</v>
      </c>
      <c r="U12" s="359">
        <v>4.3561111111111197</v>
      </c>
      <c r="V12" s="284">
        <v>4.0002777777777796</v>
      </c>
      <c r="W12" s="357">
        <v>1.62777777777778</v>
      </c>
      <c r="X12" s="359">
        <v>4.5719444444444504</v>
      </c>
      <c r="Y12" s="284">
        <v>3.7333333333333298</v>
      </c>
      <c r="Z12" s="357">
        <v>1.84361111111111</v>
      </c>
      <c r="AA12" s="359">
        <v>4.7877777777777801</v>
      </c>
      <c r="AB12" s="285">
        <v>4.4319444444444498</v>
      </c>
      <c r="AC12" s="357">
        <v>2.0594444444444502</v>
      </c>
      <c r="AD12" s="359">
        <v>5.0036111111111099</v>
      </c>
      <c r="AE12" s="284">
        <v>4.6477777777777796</v>
      </c>
      <c r="AF12" s="357">
        <v>2.27527777777778</v>
      </c>
      <c r="AG12" s="359">
        <v>3.3861111111111102</v>
      </c>
      <c r="AH12" s="101">
        <f t="shared" si="0"/>
        <v>97.652500000000074</v>
      </c>
      <c r="AI12" s="13">
        <f t="shared" si="1"/>
        <v>3.255083333333336</v>
      </c>
    </row>
    <row r="13" spans="1:35">
      <c r="A13" s="49">
        <v>6</v>
      </c>
      <c r="B13" s="9" t="s">
        <v>37</v>
      </c>
      <c r="C13" s="52">
        <v>24</v>
      </c>
      <c r="D13" s="358">
        <v>4.6500000000000004</v>
      </c>
      <c r="E13" s="357">
        <v>2.7</v>
      </c>
      <c r="F13" s="284">
        <v>3.1</v>
      </c>
      <c r="G13" s="264">
        <v>0</v>
      </c>
      <c r="H13" s="357">
        <v>2.25277777777778</v>
      </c>
      <c r="I13" s="359">
        <v>3.6611111111111199</v>
      </c>
      <c r="J13" s="284">
        <v>3.4361111111111202</v>
      </c>
      <c r="K13" s="357">
        <v>2.51111111111112</v>
      </c>
      <c r="L13" s="359">
        <v>3.9194444444444398</v>
      </c>
      <c r="M13" s="284">
        <v>3.48444444444445</v>
      </c>
      <c r="N13" s="357">
        <v>2.7694444444444501</v>
      </c>
      <c r="O13" s="359">
        <v>4.06666666666667</v>
      </c>
      <c r="P13" s="284">
        <v>3.5327777777777798</v>
      </c>
      <c r="Q13" s="357">
        <v>3.0277777777777799</v>
      </c>
      <c r="R13" s="359">
        <v>4.43611111111111</v>
      </c>
      <c r="S13" s="284">
        <v>3.5811111111111198</v>
      </c>
      <c r="T13" s="357">
        <v>1.18611111111111</v>
      </c>
      <c r="U13" s="359">
        <v>4.6944444444444597</v>
      </c>
      <c r="V13" s="284">
        <v>4.2361111111111098</v>
      </c>
      <c r="W13" s="357">
        <v>1.2111111111111199</v>
      </c>
      <c r="X13" s="359">
        <v>4.9527777777777899</v>
      </c>
      <c r="Y13" s="284">
        <v>4.2333333333333298</v>
      </c>
      <c r="Z13" s="357">
        <v>1.4694444444444501</v>
      </c>
      <c r="AA13" s="359">
        <v>5</v>
      </c>
      <c r="AB13" s="285">
        <v>4.75277777777778</v>
      </c>
      <c r="AC13" s="357">
        <v>1.7277777777777901</v>
      </c>
      <c r="AD13" s="359">
        <v>0.25999999999998002</v>
      </c>
      <c r="AE13" s="284">
        <v>3.99999999999796E-2</v>
      </c>
      <c r="AF13" s="357">
        <v>1.98611111111112</v>
      </c>
      <c r="AG13" s="359">
        <v>3.3944444444444501</v>
      </c>
      <c r="AH13" s="101">
        <f t="shared" si="0"/>
        <v>90.273333333333397</v>
      </c>
      <c r="AI13" s="13">
        <f t="shared" si="1"/>
        <v>3.0091111111111131</v>
      </c>
    </row>
    <row r="14" spans="1:35">
      <c r="A14" s="49">
        <v>7</v>
      </c>
      <c r="B14" s="9" t="s">
        <v>11</v>
      </c>
      <c r="C14" s="52">
        <v>23</v>
      </c>
      <c r="D14" s="358">
        <v>4.9950000000000001</v>
      </c>
      <c r="E14" s="357">
        <v>2.8</v>
      </c>
      <c r="F14" s="284">
        <v>3.09</v>
      </c>
      <c r="G14" s="264">
        <v>0</v>
      </c>
      <c r="H14" s="357">
        <v>2.1236111111111202</v>
      </c>
      <c r="I14" s="359">
        <v>3.8294444444444502</v>
      </c>
      <c r="J14" s="284">
        <v>3.5519444444444499</v>
      </c>
      <c r="K14" s="357">
        <v>2.42444444444445</v>
      </c>
      <c r="L14" s="359">
        <v>4.1302777777777804</v>
      </c>
      <c r="M14" s="284">
        <v>3.5977777777777802</v>
      </c>
      <c r="N14" s="357">
        <v>2.7252777777777801</v>
      </c>
      <c r="O14" s="359">
        <v>4.56666666666667</v>
      </c>
      <c r="P14" s="284">
        <v>3.6436111111111198</v>
      </c>
      <c r="Q14" s="357">
        <v>3.0261111111111201</v>
      </c>
      <c r="R14" s="359">
        <v>4.7319444444444496</v>
      </c>
      <c r="S14" s="284">
        <v>3.6894444444444501</v>
      </c>
      <c r="T14" s="357">
        <v>0.77694444444444</v>
      </c>
      <c r="U14" s="359">
        <v>5.0327777777777998</v>
      </c>
      <c r="V14" s="284">
        <v>4.4719444444444401</v>
      </c>
      <c r="W14" s="357">
        <v>0.79444444444445095</v>
      </c>
      <c r="X14" s="359">
        <v>0</v>
      </c>
      <c r="Y14" s="284">
        <v>4.7333333333333298</v>
      </c>
      <c r="Z14" s="357">
        <v>1.09527777777778</v>
      </c>
      <c r="AA14" s="359">
        <v>1.31666666666665</v>
      </c>
      <c r="AB14" s="285">
        <v>1.14166666666665</v>
      </c>
      <c r="AC14" s="357">
        <v>0.96666666666665002</v>
      </c>
      <c r="AD14" s="359">
        <v>0.79166666666664998</v>
      </c>
      <c r="AE14" s="284">
        <v>0.61666666666665004</v>
      </c>
      <c r="AF14" s="357">
        <v>1.6969444444444499</v>
      </c>
      <c r="AG14" s="359">
        <v>3.4027777777777901</v>
      </c>
      <c r="AH14" s="101">
        <f t="shared" si="0"/>
        <v>79.76333333333335</v>
      </c>
      <c r="AI14" s="13">
        <f t="shared" si="1"/>
        <v>2.6587777777777784</v>
      </c>
    </row>
    <row r="15" spans="1:35">
      <c r="A15" s="49">
        <v>8</v>
      </c>
      <c r="B15" s="9" t="s">
        <v>12</v>
      </c>
      <c r="C15" s="52">
        <v>22</v>
      </c>
      <c r="D15" s="358">
        <v>2.8683333333333301</v>
      </c>
      <c r="E15" s="357">
        <v>2.87333333333333</v>
      </c>
      <c r="F15" s="284">
        <v>2.8783333333333299</v>
      </c>
      <c r="G15" s="264">
        <v>2.8833333333333302</v>
      </c>
      <c r="H15" s="357">
        <v>2.8883333333333301</v>
      </c>
      <c r="I15" s="359">
        <v>1</v>
      </c>
      <c r="J15" s="284">
        <v>2.8983333333333299</v>
      </c>
      <c r="K15" s="357">
        <v>2.9033333333333302</v>
      </c>
      <c r="L15" s="359">
        <v>2.9083333333333301</v>
      </c>
      <c r="M15" s="284">
        <v>2.91333333333333</v>
      </c>
      <c r="N15" s="357">
        <v>2.9183333333333299</v>
      </c>
      <c r="O15" s="359">
        <v>2.9233333333333298</v>
      </c>
      <c r="P15" s="284">
        <v>2.9283333333333301</v>
      </c>
      <c r="Q15" s="357">
        <v>2.93333333333333</v>
      </c>
      <c r="R15" s="359">
        <v>5.0277777777777803</v>
      </c>
      <c r="S15" s="284">
        <v>3.7977777777777901</v>
      </c>
      <c r="T15" s="357">
        <v>0.36777777777776999</v>
      </c>
      <c r="U15" s="359">
        <v>5.3711111111111398</v>
      </c>
      <c r="V15" s="284">
        <v>4.7077777777777703</v>
      </c>
      <c r="W15" s="357">
        <v>0.37777777777779098</v>
      </c>
      <c r="X15" s="359">
        <v>3.1227777777777699</v>
      </c>
      <c r="Y15" s="284">
        <v>6.6666666666666902E-2</v>
      </c>
      <c r="Z15" s="357">
        <v>0.72111111111112403</v>
      </c>
      <c r="AA15" s="359">
        <v>1.7133333333333201</v>
      </c>
      <c r="AB15" s="285">
        <v>1.5833333333333199</v>
      </c>
      <c r="AC15" s="357">
        <v>1.45333333333332</v>
      </c>
      <c r="AD15" s="359">
        <v>1.3233333333333199</v>
      </c>
      <c r="AE15" s="284">
        <v>1.19333333333332</v>
      </c>
      <c r="AF15" s="357">
        <v>1.40777777777779</v>
      </c>
      <c r="AG15" s="359">
        <v>3.4111111111111199</v>
      </c>
      <c r="AH15" s="101">
        <f t="shared" si="0"/>
        <v>74.364444444444402</v>
      </c>
      <c r="AI15" s="13">
        <f t="shared" si="1"/>
        <v>2.4788148148148132</v>
      </c>
    </row>
    <row r="16" spans="1:35">
      <c r="A16" s="49">
        <v>9</v>
      </c>
      <c r="B16" s="9" t="s">
        <v>13</v>
      </c>
      <c r="C16" s="52">
        <v>21</v>
      </c>
      <c r="D16" s="358">
        <v>2.95</v>
      </c>
      <c r="E16" s="357">
        <v>3</v>
      </c>
      <c r="F16" s="284">
        <v>3.05</v>
      </c>
      <c r="G16" s="264">
        <v>3.1</v>
      </c>
      <c r="H16" s="357">
        <v>3.15</v>
      </c>
      <c r="I16" s="359">
        <v>3.2</v>
      </c>
      <c r="J16" s="284">
        <v>3.25</v>
      </c>
      <c r="K16" s="357">
        <v>3.3</v>
      </c>
      <c r="L16" s="359">
        <v>3.35</v>
      </c>
      <c r="M16" s="284">
        <v>3.4</v>
      </c>
      <c r="N16" s="357">
        <v>3.45</v>
      </c>
      <c r="O16" s="359">
        <v>3.5</v>
      </c>
      <c r="P16" s="284">
        <v>3.55</v>
      </c>
      <c r="Q16" s="357">
        <v>3.6</v>
      </c>
      <c r="R16" s="359">
        <v>5.3236111111111297</v>
      </c>
      <c r="S16" s="284">
        <v>3.9061111111111102</v>
      </c>
      <c r="T16" s="357">
        <v>0</v>
      </c>
      <c r="U16" s="359">
        <v>5.7094444444444798</v>
      </c>
      <c r="V16" s="284">
        <v>4.9436111111110996</v>
      </c>
      <c r="W16" s="357">
        <v>0</v>
      </c>
      <c r="X16" s="359">
        <v>3.0786111111111101</v>
      </c>
      <c r="Y16" s="284">
        <v>0.56666666666666698</v>
      </c>
      <c r="Z16" s="357">
        <v>0.34694444444445499</v>
      </c>
      <c r="AA16" s="359">
        <v>2.1099999999999901</v>
      </c>
      <c r="AB16" s="285">
        <v>2.0249999999999901</v>
      </c>
      <c r="AC16" s="357">
        <v>1.93999999999999</v>
      </c>
      <c r="AD16" s="359">
        <v>1.85499999999999</v>
      </c>
      <c r="AE16" s="284">
        <v>1.76999999999999</v>
      </c>
      <c r="AF16" s="357">
        <v>1.1186111111111201</v>
      </c>
      <c r="AG16" s="359">
        <v>3.4194444444444598</v>
      </c>
      <c r="AH16" s="101">
        <f t="shared" si="0"/>
        <v>83.963055555555584</v>
      </c>
      <c r="AI16" s="13">
        <f t="shared" si="1"/>
        <v>2.7987685185185196</v>
      </c>
    </row>
    <row r="17" spans="1:35">
      <c r="A17" s="49">
        <v>10</v>
      </c>
      <c r="B17" s="9" t="s">
        <v>14</v>
      </c>
      <c r="C17" s="52">
        <v>20</v>
      </c>
      <c r="D17" s="358">
        <v>3.1</v>
      </c>
      <c r="E17" s="357">
        <v>2.7</v>
      </c>
      <c r="F17" s="284">
        <v>3.3</v>
      </c>
      <c r="G17" s="264">
        <v>3.11</v>
      </c>
      <c r="H17" s="357">
        <v>2.8</v>
      </c>
      <c r="I17" s="359">
        <v>2</v>
      </c>
      <c r="J17" s="284">
        <v>3.12</v>
      </c>
      <c r="K17" s="357">
        <v>2.9</v>
      </c>
      <c r="L17" s="359">
        <v>3.5</v>
      </c>
      <c r="M17" s="284">
        <v>3.13</v>
      </c>
      <c r="N17" s="357">
        <v>2.1</v>
      </c>
      <c r="O17" s="359">
        <v>3.6</v>
      </c>
      <c r="P17" s="284">
        <v>3.4</v>
      </c>
      <c r="Q17" s="357">
        <v>2.1</v>
      </c>
      <c r="R17" s="359">
        <v>5.6194444444444702</v>
      </c>
      <c r="S17" s="284">
        <v>4.0144444444444396</v>
      </c>
      <c r="T17" s="357">
        <v>0</v>
      </c>
      <c r="U17" s="359">
        <v>6.0477777777778199</v>
      </c>
      <c r="V17" s="284">
        <v>5.1794444444444299</v>
      </c>
      <c r="W17" s="357">
        <v>0</v>
      </c>
      <c r="X17" s="359">
        <v>3.0344444444444401</v>
      </c>
      <c r="Y17" s="284">
        <v>1.06666666666667</v>
      </c>
      <c r="Z17" s="357">
        <v>0</v>
      </c>
      <c r="AA17" s="359">
        <v>2.5066666666666602</v>
      </c>
      <c r="AB17" s="285">
        <v>2.4666666666666601</v>
      </c>
      <c r="AC17" s="357">
        <v>2.4266666666666601</v>
      </c>
      <c r="AD17" s="359">
        <v>2.3866666666666601</v>
      </c>
      <c r="AE17" s="284">
        <v>2.34666666666666</v>
      </c>
      <c r="AF17" s="357">
        <v>0.82944444444446197</v>
      </c>
      <c r="AG17" s="359">
        <v>3.42777777777779</v>
      </c>
      <c r="AH17" s="101">
        <f t="shared" si="0"/>
        <v>82.212777777777802</v>
      </c>
      <c r="AI17" s="13">
        <f t="shared" si="1"/>
        <v>2.7404259259259267</v>
      </c>
    </row>
    <row r="18" spans="1:35">
      <c r="A18" s="49">
        <v>11</v>
      </c>
      <c r="B18" s="9" t="s">
        <v>15</v>
      </c>
      <c r="C18" s="52">
        <v>19</v>
      </c>
      <c r="D18" s="358">
        <v>2.8683333333333301</v>
      </c>
      <c r="E18" s="357">
        <v>2.87333333333333</v>
      </c>
      <c r="F18" s="284">
        <v>2.8783333333333299</v>
      </c>
      <c r="G18" s="264">
        <v>2.8833333333333302</v>
      </c>
      <c r="H18" s="357">
        <v>2.8883333333333301</v>
      </c>
      <c r="I18" s="359">
        <v>1</v>
      </c>
      <c r="J18" s="284">
        <v>2.8983333333333299</v>
      </c>
      <c r="K18" s="357">
        <v>2.9033333333333302</v>
      </c>
      <c r="L18" s="359">
        <v>2.9083333333333301</v>
      </c>
      <c r="M18" s="284">
        <v>2.91333333333333</v>
      </c>
      <c r="N18" s="357">
        <v>2.9183333333333299</v>
      </c>
      <c r="O18" s="359">
        <v>2.9233333333333298</v>
      </c>
      <c r="P18" s="284">
        <v>2.9283333333333301</v>
      </c>
      <c r="Q18" s="357">
        <v>2.93333333333333</v>
      </c>
      <c r="R18" s="359">
        <v>5.9152777777778098</v>
      </c>
      <c r="S18" s="284">
        <v>4.1227777777777703</v>
      </c>
      <c r="T18" s="357">
        <v>2.8683333333333301</v>
      </c>
      <c r="U18" s="359">
        <v>2.87333333333333</v>
      </c>
      <c r="V18" s="284">
        <v>2.8783333333333299</v>
      </c>
      <c r="W18" s="357">
        <v>2.8833333333333302</v>
      </c>
      <c r="X18" s="359">
        <v>2.8883333333333301</v>
      </c>
      <c r="Y18" s="284">
        <v>1</v>
      </c>
      <c r="Z18" s="357">
        <v>2.8983333333333299</v>
      </c>
      <c r="AA18" s="359">
        <v>2.9033333333333302</v>
      </c>
      <c r="AB18" s="285">
        <v>2.9083333333333301</v>
      </c>
      <c r="AC18" s="357">
        <v>2.91333333333333</v>
      </c>
      <c r="AD18" s="359">
        <v>2.9183333333333299</v>
      </c>
      <c r="AE18" s="284">
        <v>2.9233333333333298</v>
      </c>
      <c r="AF18" s="357">
        <v>2.9283333333333301</v>
      </c>
      <c r="AG18" s="359">
        <v>2.93333333333333</v>
      </c>
      <c r="AH18" s="101">
        <f t="shared" si="0"/>
        <v>87.474722222222169</v>
      </c>
      <c r="AI18" s="13">
        <f t="shared" si="1"/>
        <v>2.9158240740740724</v>
      </c>
    </row>
    <row r="19" spans="1:35">
      <c r="A19" s="49">
        <v>12</v>
      </c>
      <c r="B19" s="9" t="s">
        <v>16</v>
      </c>
      <c r="C19" s="52">
        <v>18</v>
      </c>
      <c r="D19" s="358">
        <v>2.8911111111111101</v>
      </c>
      <c r="E19" s="357">
        <v>2.7311111111111099</v>
      </c>
      <c r="F19" s="284">
        <v>2.9044444444444402</v>
      </c>
      <c r="G19" s="264">
        <v>2.8144444444444399</v>
      </c>
      <c r="H19" s="357">
        <v>3.15</v>
      </c>
      <c r="I19" s="359">
        <v>3.2</v>
      </c>
      <c r="J19" s="284">
        <v>3.25</v>
      </c>
      <c r="K19" s="357">
        <v>3.3</v>
      </c>
      <c r="L19" s="359">
        <v>3.35</v>
      </c>
      <c r="M19" s="284">
        <v>3.4</v>
      </c>
      <c r="N19" s="357">
        <v>3.45</v>
      </c>
      <c r="O19" s="359">
        <v>3.5</v>
      </c>
      <c r="P19" s="284">
        <v>3.55</v>
      </c>
      <c r="Q19" s="357">
        <v>3.6</v>
      </c>
      <c r="R19" s="359">
        <v>3.65</v>
      </c>
      <c r="S19" s="284">
        <v>4.2311111111111197</v>
      </c>
      <c r="T19" s="357">
        <v>2.95</v>
      </c>
      <c r="U19" s="359">
        <v>3</v>
      </c>
      <c r="V19" s="284">
        <v>3.05</v>
      </c>
      <c r="W19" s="357">
        <v>3.1</v>
      </c>
      <c r="X19" s="359">
        <v>3.15</v>
      </c>
      <c r="Y19" s="284">
        <v>3.2</v>
      </c>
      <c r="Z19" s="357">
        <v>3.25</v>
      </c>
      <c r="AA19" s="359">
        <v>3.3</v>
      </c>
      <c r="AB19" s="285">
        <v>3.35</v>
      </c>
      <c r="AC19" s="357">
        <v>3.4</v>
      </c>
      <c r="AD19" s="359">
        <v>3.45</v>
      </c>
      <c r="AE19" s="284">
        <v>3.5</v>
      </c>
      <c r="AF19" s="357">
        <v>3.55</v>
      </c>
      <c r="AG19" s="359">
        <v>3.6</v>
      </c>
      <c r="AH19" s="101">
        <f t="shared" si="0"/>
        <v>98.822222222222223</v>
      </c>
      <c r="AI19" s="13">
        <f t="shared" si="1"/>
        <v>3.2940740740740742</v>
      </c>
    </row>
    <row r="20" spans="1:35">
      <c r="A20" s="49">
        <v>13</v>
      </c>
      <c r="B20" s="9" t="s">
        <v>17</v>
      </c>
      <c r="C20" s="52">
        <v>17</v>
      </c>
      <c r="D20" s="358">
        <v>2.8502777777777699</v>
      </c>
      <c r="E20" s="357">
        <v>2.6677777777777698</v>
      </c>
      <c r="F20" s="284">
        <v>2.8186111111111001</v>
      </c>
      <c r="G20" s="264">
        <v>2.70611111111111</v>
      </c>
      <c r="H20" s="357">
        <v>2.8</v>
      </c>
      <c r="I20" s="359">
        <v>0</v>
      </c>
      <c r="J20" s="284">
        <v>3.12</v>
      </c>
      <c r="K20" s="357">
        <v>2.9</v>
      </c>
      <c r="L20" s="359">
        <v>3.5</v>
      </c>
      <c r="M20" s="284">
        <v>3.13</v>
      </c>
      <c r="N20" s="357">
        <v>2.1</v>
      </c>
      <c r="O20" s="359">
        <v>3.6</v>
      </c>
      <c r="P20" s="284">
        <v>3.4</v>
      </c>
      <c r="Q20" s="357">
        <v>2.1</v>
      </c>
      <c r="R20" s="359">
        <v>0.8</v>
      </c>
      <c r="S20" s="284">
        <v>4.3394444444444602</v>
      </c>
      <c r="T20" s="357">
        <v>3.1</v>
      </c>
      <c r="U20" s="359">
        <v>2.7</v>
      </c>
      <c r="V20" s="284">
        <v>3.3</v>
      </c>
      <c r="W20" s="357">
        <v>3.11</v>
      </c>
      <c r="X20" s="359">
        <v>2.8</v>
      </c>
      <c r="Y20" s="284">
        <v>2</v>
      </c>
      <c r="Z20" s="357">
        <v>3.12</v>
      </c>
      <c r="AA20" s="359">
        <v>2.9</v>
      </c>
      <c r="AB20" s="285">
        <v>3.5</v>
      </c>
      <c r="AC20" s="357">
        <v>3.13</v>
      </c>
      <c r="AD20" s="359">
        <v>2.1</v>
      </c>
      <c r="AE20" s="284">
        <v>3.6</v>
      </c>
      <c r="AF20" s="357">
        <v>3.4</v>
      </c>
      <c r="AG20" s="359">
        <v>2.1</v>
      </c>
      <c r="AH20" s="101">
        <f t="shared" si="0"/>
        <v>83.692222222222185</v>
      </c>
      <c r="AI20" s="13">
        <f t="shared" si="1"/>
        <v>2.7897407407407395</v>
      </c>
    </row>
    <row r="21" spans="1:35">
      <c r="A21" s="49">
        <v>14</v>
      </c>
      <c r="B21" s="9" t="s">
        <v>18</v>
      </c>
      <c r="C21" s="52">
        <v>16</v>
      </c>
      <c r="D21" s="358">
        <v>2.80944444444444</v>
      </c>
      <c r="E21" s="357">
        <v>2.6044444444444399</v>
      </c>
      <c r="F21" s="284">
        <v>2.7327777777777702</v>
      </c>
      <c r="G21" s="264">
        <v>2.59777777777777</v>
      </c>
      <c r="H21" s="357">
        <v>1.2194444444444701</v>
      </c>
      <c r="I21" s="359">
        <v>5.0077777777777897</v>
      </c>
      <c r="J21" s="284">
        <v>4.3627777777777901</v>
      </c>
      <c r="K21" s="357">
        <v>1.8177777777777999</v>
      </c>
      <c r="L21" s="359">
        <v>5.6061111111111197</v>
      </c>
      <c r="M21" s="284">
        <v>4.3911111111111296</v>
      </c>
      <c r="N21" s="357">
        <v>2.41611111111113</v>
      </c>
      <c r="O21" s="359">
        <v>4.0177777777777797</v>
      </c>
      <c r="P21" s="284">
        <v>3.7644444444444498</v>
      </c>
      <c r="Q21" s="357">
        <v>2.0444444444444501</v>
      </c>
      <c r="R21" s="359">
        <v>0</v>
      </c>
      <c r="S21" s="284">
        <v>4.44777777777779</v>
      </c>
      <c r="T21" s="357">
        <v>2.8683333333333301</v>
      </c>
      <c r="U21" s="359">
        <v>2.87333333333333</v>
      </c>
      <c r="V21" s="284">
        <v>2.8783333333333299</v>
      </c>
      <c r="W21" s="357">
        <v>2.8833333333333302</v>
      </c>
      <c r="X21" s="359">
        <v>2.8883333333333301</v>
      </c>
      <c r="Y21" s="284">
        <v>1</v>
      </c>
      <c r="Z21" s="357">
        <v>2.8983333333333299</v>
      </c>
      <c r="AA21" s="359">
        <v>2.9033333333333302</v>
      </c>
      <c r="AB21" s="285">
        <v>2.9083333333333301</v>
      </c>
      <c r="AC21" s="357">
        <v>2.91333333333333</v>
      </c>
      <c r="AD21" s="359">
        <v>2.9183333333333299</v>
      </c>
      <c r="AE21" s="284">
        <v>2.9233333333333298</v>
      </c>
      <c r="AF21" s="357">
        <v>2.9283333333333301</v>
      </c>
      <c r="AG21" s="359">
        <v>2.93333333333333</v>
      </c>
      <c r="AH21" s="101">
        <f t="shared" si="0"/>
        <v>88.558333333333422</v>
      </c>
      <c r="AI21" s="13">
        <f t="shared" si="1"/>
        <v>2.9519444444444476</v>
      </c>
    </row>
    <row r="22" spans="1:35">
      <c r="A22" s="49">
        <v>15</v>
      </c>
      <c r="B22" s="9" t="s">
        <v>19</v>
      </c>
      <c r="C22" s="52">
        <v>15</v>
      </c>
      <c r="D22" s="358">
        <v>2.7686111111110998</v>
      </c>
      <c r="E22" s="357">
        <v>2.5411111111111002</v>
      </c>
      <c r="F22" s="284">
        <v>2.6469444444444301</v>
      </c>
      <c r="G22" s="264">
        <v>2.4894444444444299</v>
      </c>
      <c r="H22" s="357">
        <v>1.0902777777778001</v>
      </c>
      <c r="I22" s="359">
        <v>5.1761111111111298</v>
      </c>
      <c r="J22" s="284">
        <v>4.47861111111113</v>
      </c>
      <c r="K22" s="357">
        <v>1.7311111111111299</v>
      </c>
      <c r="L22" s="359">
        <v>5.8169444444444602</v>
      </c>
      <c r="M22" s="284">
        <v>4.50444444444447</v>
      </c>
      <c r="N22" s="357">
        <v>2.37194444444446</v>
      </c>
      <c r="O22" s="359">
        <v>4.3561111111111197</v>
      </c>
      <c r="P22" s="284">
        <v>4.0002777777777796</v>
      </c>
      <c r="Q22" s="357">
        <v>1.62777777777778</v>
      </c>
      <c r="R22" s="359">
        <v>0</v>
      </c>
      <c r="S22" s="284">
        <v>4.5561111111111297</v>
      </c>
      <c r="T22" s="357">
        <v>2.95</v>
      </c>
      <c r="U22" s="359">
        <v>3</v>
      </c>
      <c r="V22" s="284">
        <v>3.05</v>
      </c>
      <c r="W22" s="357">
        <v>3.1</v>
      </c>
      <c r="X22" s="359">
        <v>3.15</v>
      </c>
      <c r="Y22" s="284">
        <v>3.2</v>
      </c>
      <c r="Z22" s="357">
        <v>3.25</v>
      </c>
      <c r="AA22" s="359">
        <v>3.3</v>
      </c>
      <c r="AB22" s="285">
        <v>3.35</v>
      </c>
      <c r="AC22" s="357">
        <v>3.4</v>
      </c>
      <c r="AD22" s="359">
        <v>3.45</v>
      </c>
      <c r="AE22" s="284">
        <v>3.5</v>
      </c>
      <c r="AF22" s="357">
        <v>3.55</v>
      </c>
      <c r="AG22" s="359">
        <v>3.6</v>
      </c>
      <c r="AH22" s="101">
        <f t="shared" si="0"/>
        <v>96.005833333333442</v>
      </c>
      <c r="AI22" s="13">
        <f t="shared" si="1"/>
        <v>3.2001944444444481</v>
      </c>
    </row>
    <row r="23" spans="1:35">
      <c r="A23" s="49">
        <v>16</v>
      </c>
      <c r="B23" s="9" t="s">
        <v>20</v>
      </c>
      <c r="C23" s="52">
        <v>14</v>
      </c>
      <c r="D23" s="358">
        <v>2.8683333333333301</v>
      </c>
      <c r="E23" s="357">
        <v>2.87333333333333</v>
      </c>
      <c r="F23" s="284">
        <v>2.8783333333333299</v>
      </c>
      <c r="G23" s="264">
        <v>2.8833333333333302</v>
      </c>
      <c r="H23" s="357">
        <v>0.961111111111139</v>
      </c>
      <c r="I23" s="359">
        <v>5.3444444444444699</v>
      </c>
      <c r="J23" s="284">
        <v>4.5944444444444601</v>
      </c>
      <c r="K23" s="357">
        <v>1.6444444444444699</v>
      </c>
      <c r="L23" s="359">
        <v>6.0277777777777901</v>
      </c>
      <c r="M23" s="284">
        <v>4.6177777777777997</v>
      </c>
      <c r="N23" s="357">
        <v>2.3277777777778002</v>
      </c>
      <c r="O23" s="359">
        <v>4.6944444444444597</v>
      </c>
      <c r="P23" s="284">
        <v>4.2361111111111098</v>
      </c>
      <c r="Q23" s="357">
        <v>1.2111111111111199</v>
      </c>
      <c r="R23" s="359">
        <v>0</v>
      </c>
      <c r="S23" s="284">
        <v>4.6644444444444604</v>
      </c>
      <c r="T23" s="357">
        <v>3.1</v>
      </c>
      <c r="U23" s="359">
        <v>2.7</v>
      </c>
      <c r="V23" s="284">
        <v>3.3</v>
      </c>
      <c r="W23" s="357">
        <v>3.11</v>
      </c>
      <c r="X23" s="359">
        <v>2.8</v>
      </c>
      <c r="Y23" s="284">
        <v>0</v>
      </c>
      <c r="Z23" s="357">
        <v>3.12</v>
      </c>
      <c r="AA23" s="359">
        <v>2.9</v>
      </c>
      <c r="AB23" s="285">
        <v>3.5</v>
      </c>
      <c r="AC23" s="357">
        <v>3.13</v>
      </c>
      <c r="AD23" s="359">
        <v>2.1</v>
      </c>
      <c r="AE23" s="284">
        <v>3.6</v>
      </c>
      <c r="AF23" s="357">
        <v>3.4</v>
      </c>
      <c r="AG23" s="359">
        <v>2.1</v>
      </c>
      <c r="AH23" s="101">
        <f t="shared" si="0"/>
        <v>90.687222222222388</v>
      </c>
      <c r="AI23" s="13">
        <f t="shared" si="1"/>
        <v>3.0229074074074131</v>
      </c>
    </row>
    <row r="24" spans="1:35">
      <c r="A24" s="49">
        <v>17</v>
      </c>
      <c r="B24" s="9" t="s">
        <v>21</v>
      </c>
      <c r="C24" s="52">
        <v>13</v>
      </c>
      <c r="D24" s="358">
        <v>2.8743518518518498</v>
      </c>
      <c r="E24" s="357">
        <v>2.9418518518518502</v>
      </c>
      <c r="F24" s="284">
        <v>3.05</v>
      </c>
      <c r="G24" s="264">
        <v>3.1</v>
      </c>
      <c r="H24" s="357">
        <v>0.83194444444446902</v>
      </c>
      <c r="I24" s="359">
        <v>5.5127777777778002</v>
      </c>
      <c r="J24" s="284">
        <v>4.7102777777778</v>
      </c>
      <c r="K24" s="357">
        <v>1.5577777777777999</v>
      </c>
      <c r="L24" s="359">
        <v>6.2386111111111298</v>
      </c>
      <c r="M24" s="284">
        <v>4.7311111111111401</v>
      </c>
      <c r="N24" s="357">
        <v>2.2836111111111301</v>
      </c>
      <c r="O24" s="359">
        <v>0</v>
      </c>
      <c r="P24" s="284">
        <v>2.86777777777775</v>
      </c>
      <c r="Q24" s="357">
        <v>3.0377777777777499</v>
      </c>
      <c r="R24" s="359">
        <v>2.6611111111111301</v>
      </c>
      <c r="S24" s="284">
        <v>2.9311111111111301</v>
      </c>
      <c r="T24" s="357">
        <v>3.6411111111111301</v>
      </c>
      <c r="U24" s="359">
        <v>2.66444444444442</v>
      </c>
      <c r="V24" s="284">
        <v>2.8211111111111302</v>
      </c>
      <c r="W24" s="357">
        <v>3.7111111111111299</v>
      </c>
      <c r="X24" s="359">
        <v>2.6677777777778</v>
      </c>
      <c r="Y24" s="284">
        <v>1.2333333333333301</v>
      </c>
      <c r="Z24" s="357">
        <v>3.7144444444444602</v>
      </c>
      <c r="AA24" s="359">
        <v>2.6711111111110801</v>
      </c>
      <c r="AB24" s="285">
        <v>2.82777777777775</v>
      </c>
      <c r="AC24" s="357">
        <v>3.7177777777777501</v>
      </c>
      <c r="AD24" s="359">
        <v>2.67444444444441</v>
      </c>
      <c r="AE24" s="284">
        <v>2.83111111111113</v>
      </c>
      <c r="AF24" s="357">
        <v>3.7211111111111301</v>
      </c>
      <c r="AG24" s="359">
        <v>3.3444444444444601</v>
      </c>
      <c r="AH24" s="101">
        <f t="shared" si="0"/>
        <v>91.571203703703816</v>
      </c>
      <c r="AI24" s="13">
        <f t="shared" si="1"/>
        <v>3.0523734567901273</v>
      </c>
    </row>
    <row r="25" spans="1:35">
      <c r="A25" s="49">
        <v>18</v>
      </c>
      <c r="B25" s="9" t="s">
        <v>22</v>
      </c>
      <c r="C25" s="52">
        <v>12</v>
      </c>
      <c r="D25" s="358">
        <v>2.90379629629629</v>
      </c>
      <c r="E25" s="357">
        <v>3.0762962962962899</v>
      </c>
      <c r="F25" s="284">
        <v>2.98</v>
      </c>
      <c r="G25" s="264">
        <v>3.31666666666667</v>
      </c>
      <c r="H25" s="357">
        <v>0.70277777777779904</v>
      </c>
      <c r="I25" s="359">
        <v>5.6811111111111297</v>
      </c>
      <c r="J25" s="284">
        <v>4.8261111111111301</v>
      </c>
      <c r="K25" s="357">
        <v>1.4711111111111399</v>
      </c>
      <c r="L25" s="359">
        <v>6.4494444444444596</v>
      </c>
      <c r="M25" s="284">
        <v>4.8444444444444699</v>
      </c>
      <c r="N25" s="357">
        <v>2.2394444444444699</v>
      </c>
      <c r="O25" s="359">
        <v>0</v>
      </c>
      <c r="P25" s="284">
        <v>2.97861111111109</v>
      </c>
      <c r="Q25" s="357">
        <v>3.0361111111110901</v>
      </c>
      <c r="R25" s="359">
        <v>2.9569444444444599</v>
      </c>
      <c r="S25" s="284">
        <v>3.0394444444444599</v>
      </c>
      <c r="T25" s="357">
        <v>3.2319444444444598</v>
      </c>
      <c r="U25" s="359">
        <v>3.00277777777776</v>
      </c>
      <c r="V25" s="284">
        <v>3.05694444444446</v>
      </c>
      <c r="W25" s="357">
        <v>3.2944444444444598</v>
      </c>
      <c r="X25" s="359">
        <v>3.0486111111111298</v>
      </c>
      <c r="Y25" s="284">
        <v>1.7333333333333301</v>
      </c>
      <c r="Z25" s="357">
        <v>3.3402777777777901</v>
      </c>
      <c r="AA25" s="359">
        <v>3.0944444444444201</v>
      </c>
      <c r="AB25" s="285">
        <v>3.1486111111110899</v>
      </c>
      <c r="AC25" s="357">
        <v>3.3861111111110902</v>
      </c>
      <c r="AD25" s="359">
        <v>3.14027777777775</v>
      </c>
      <c r="AE25" s="284">
        <v>3.1944444444444602</v>
      </c>
      <c r="AF25" s="357">
        <v>3.43194444444446</v>
      </c>
      <c r="AG25" s="359">
        <v>3.3527777777777898</v>
      </c>
      <c r="AH25" s="101">
        <f t="shared" si="0"/>
        <v>93.959259259259397</v>
      </c>
      <c r="AI25" s="13">
        <f t="shared" si="1"/>
        <v>3.1319753086419797</v>
      </c>
    </row>
    <row r="26" spans="1:35">
      <c r="A26" s="49">
        <v>19</v>
      </c>
      <c r="B26" s="9" t="s">
        <v>23</v>
      </c>
      <c r="C26" s="52">
        <v>11</v>
      </c>
      <c r="D26" s="358">
        <v>4</v>
      </c>
      <c r="E26" s="357">
        <v>3.1667901234567801</v>
      </c>
      <c r="F26" s="284">
        <v>3.0711111111111098</v>
      </c>
      <c r="G26" s="264">
        <v>3.31666666666667</v>
      </c>
      <c r="H26" s="357">
        <v>0.57361111111113905</v>
      </c>
      <c r="I26" s="359">
        <v>5.8494444444444698</v>
      </c>
      <c r="J26" s="284">
        <v>4.94194444444447</v>
      </c>
      <c r="K26" s="357">
        <v>1.3844444444444699</v>
      </c>
      <c r="L26" s="359">
        <v>6.6602777777778002</v>
      </c>
      <c r="M26" s="284">
        <v>4.9577777777777996</v>
      </c>
      <c r="N26" s="357">
        <v>2.1952777777777999</v>
      </c>
      <c r="O26" s="359"/>
      <c r="P26" s="284">
        <v>3.08944444444443</v>
      </c>
      <c r="Q26" s="357">
        <v>3.0344444444444298</v>
      </c>
      <c r="R26" s="359">
        <v>3.2527777777777902</v>
      </c>
      <c r="S26" s="284">
        <v>3.1477777777777902</v>
      </c>
      <c r="T26" s="357">
        <v>2.82277777777779</v>
      </c>
      <c r="U26" s="359">
        <v>3.3411111111111</v>
      </c>
      <c r="V26" s="284">
        <v>3.2927777777777898</v>
      </c>
      <c r="W26" s="357">
        <v>2.8777777777777902</v>
      </c>
      <c r="X26" s="359">
        <v>3.4294444444444601</v>
      </c>
      <c r="Y26" s="284">
        <v>2.2333333333333298</v>
      </c>
      <c r="Z26" s="357">
        <v>2.96611111111112</v>
      </c>
      <c r="AA26" s="359">
        <v>3.5177777777777601</v>
      </c>
      <c r="AB26" s="285">
        <v>3.4694444444444299</v>
      </c>
      <c r="AC26" s="357">
        <v>3.0544444444444299</v>
      </c>
      <c r="AD26" s="359">
        <v>3.60611111111109</v>
      </c>
      <c r="AE26" s="284">
        <v>3.5577777777777899</v>
      </c>
      <c r="AF26" s="357">
        <v>3.1427777777777899</v>
      </c>
      <c r="AG26" s="359">
        <v>3.36111111111112</v>
      </c>
      <c r="AH26" s="101">
        <f t="shared" si="0"/>
        <v>97.314567901234739</v>
      </c>
      <c r="AI26" s="13">
        <f t="shared" si="1"/>
        <v>3.355674755214991</v>
      </c>
    </row>
    <row r="27" spans="1:35">
      <c r="A27" s="49">
        <v>20</v>
      </c>
      <c r="B27" s="9" t="s">
        <v>24</v>
      </c>
      <c r="C27" s="52">
        <v>10</v>
      </c>
      <c r="D27" s="358">
        <v>4.0999999999999996</v>
      </c>
      <c r="E27" s="357">
        <v>3.2682716049382599</v>
      </c>
      <c r="F27" s="284">
        <v>3.1219444444444502</v>
      </c>
      <c r="G27" s="264">
        <v>3.5333333333333399</v>
      </c>
      <c r="H27" s="357">
        <v>0.444444444444478</v>
      </c>
      <c r="I27" s="359">
        <v>6.0177777777778099</v>
      </c>
      <c r="J27" s="284">
        <v>5.0577777777778001</v>
      </c>
      <c r="K27" s="357">
        <v>1.2977777777778099</v>
      </c>
      <c r="L27" s="359">
        <v>6.87111111111113</v>
      </c>
      <c r="M27" s="284">
        <v>5.07111111111114</v>
      </c>
      <c r="N27" s="357">
        <v>2.1511111111111401</v>
      </c>
      <c r="O27" s="359">
        <v>0</v>
      </c>
      <c r="P27" s="284">
        <v>3.20027777777777</v>
      </c>
      <c r="Q27" s="357">
        <v>3.03277777777777</v>
      </c>
      <c r="R27" s="359">
        <v>3.54861111111112</v>
      </c>
      <c r="S27" s="284">
        <v>3.2561111111111201</v>
      </c>
      <c r="T27" s="357">
        <v>2.4136111111111198</v>
      </c>
      <c r="U27" s="359">
        <v>3.6794444444444401</v>
      </c>
      <c r="V27" s="284">
        <v>3.52861111111112</v>
      </c>
      <c r="W27" s="357">
        <v>2.4611111111111201</v>
      </c>
      <c r="X27" s="359">
        <v>3.8102777777777899</v>
      </c>
      <c r="Y27" s="284">
        <v>2.7333333333333298</v>
      </c>
      <c r="Z27" s="357">
        <v>2.5919444444444499</v>
      </c>
      <c r="AA27" s="359">
        <v>3.9411111111111001</v>
      </c>
      <c r="AB27" s="285">
        <v>3.7902777777777699</v>
      </c>
      <c r="AC27" s="357">
        <v>2.72277777777777</v>
      </c>
      <c r="AD27" s="359">
        <v>4.0719444444444299</v>
      </c>
      <c r="AE27" s="284">
        <v>3.9211111111111201</v>
      </c>
      <c r="AF27" s="357">
        <v>2.8536111111111202</v>
      </c>
      <c r="AG27" s="359">
        <v>3.3694444444444498</v>
      </c>
      <c r="AH27" s="101">
        <f t="shared" si="0"/>
        <v>99.86104938271626</v>
      </c>
      <c r="AI27" s="13">
        <f t="shared" si="1"/>
        <v>3.3287016460905421</v>
      </c>
    </row>
    <row r="28" spans="1:35">
      <c r="A28" s="49">
        <v>21</v>
      </c>
      <c r="B28" s="9" t="s">
        <v>25</v>
      </c>
      <c r="C28" s="52">
        <v>9</v>
      </c>
      <c r="D28" s="358">
        <v>3.96</v>
      </c>
      <c r="E28" s="357">
        <v>2.5</v>
      </c>
      <c r="F28" s="284">
        <v>3.12</v>
      </c>
      <c r="G28" s="264">
        <v>0</v>
      </c>
      <c r="H28" s="357">
        <v>2.5111111111111102</v>
      </c>
      <c r="I28" s="359">
        <v>3.3244444444444499</v>
      </c>
      <c r="J28" s="284">
        <v>3.2044444444444502</v>
      </c>
      <c r="K28" s="357">
        <v>2.6844444444444502</v>
      </c>
      <c r="L28" s="359">
        <v>3.4977777777777801</v>
      </c>
      <c r="M28" s="284">
        <v>3.2577777777777799</v>
      </c>
      <c r="N28" s="357">
        <v>2.85777777777778</v>
      </c>
      <c r="O28" s="359">
        <v>3.06666666666667</v>
      </c>
      <c r="P28" s="284">
        <v>3.31111111111111</v>
      </c>
      <c r="Q28" s="357">
        <v>3.0311111111111102</v>
      </c>
      <c r="R28" s="359">
        <v>3.8444444444444499</v>
      </c>
      <c r="S28" s="284">
        <v>3.3644444444444499</v>
      </c>
      <c r="T28" s="357">
        <v>2.00444444444445</v>
      </c>
      <c r="U28" s="359">
        <v>4.0177777777777797</v>
      </c>
      <c r="V28" s="284">
        <v>3.7644444444444498</v>
      </c>
      <c r="W28" s="357">
        <v>2.0444444444444501</v>
      </c>
      <c r="X28" s="359">
        <v>4.1911111111111197</v>
      </c>
      <c r="Y28" s="284">
        <v>3.2333333333333298</v>
      </c>
      <c r="Z28" s="357">
        <v>2.2177777777777798</v>
      </c>
      <c r="AA28" s="359">
        <v>4.3644444444444401</v>
      </c>
      <c r="AB28" s="285">
        <v>4.1111111111111098</v>
      </c>
      <c r="AC28" s="357">
        <v>2.3911111111111101</v>
      </c>
      <c r="AD28" s="359">
        <v>4.5377777777777704</v>
      </c>
      <c r="AE28" s="284">
        <v>4.2844444444444498</v>
      </c>
      <c r="AF28" s="357">
        <v>2.5644444444444501</v>
      </c>
      <c r="AG28" s="359">
        <v>3.37777777777778</v>
      </c>
      <c r="AH28" s="101">
        <f t="shared" si="0"/>
        <v>94.640000000000086</v>
      </c>
      <c r="AI28" s="13">
        <f t="shared" si="1"/>
        <v>3.1546666666666696</v>
      </c>
    </row>
    <row r="29" spans="1:35">
      <c r="A29" s="49">
        <v>22</v>
      </c>
      <c r="B29" s="9" t="s">
        <v>26</v>
      </c>
      <c r="C29" s="52">
        <v>8</v>
      </c>
      <c r="D29" s="358">
        <v>4.3049999999999997</v>
      </c>
      <c r="E29" s="357">
        <v>2.6</v>
      </c>
      <c r="F29" s="284">
        <v>3.11</v>
      </c>
      <c r="G29" s="264">
        <v>0</v>
      </c>
      <c r="H29" s="357">
        <v>2.38194444444445</v>
      </c>
      <c r="I29" s="359">
        <v>3.4927777777777802</v>
      </c>
      <c r="J29" s="284">
        <v>3.3202777777777799</v>
      </c>
      <c r="K29" s="357">
        <v>2.5977777777777802</v>
      </c>
      <c r="L29" s="359">
        <v>3.70861111111111</v>
      </c>
      <c r="M29" s="284">
        <v>3.3711111111111101</v>
      </c>
      <c r="N29" s="357">
        <v>2.8136111111111202</v>
      </c>
      <c r="O29" s="359">
        <v>3.56666666666667</v>
      </c>
      <c r="P29" s="284">
        <v>3.42194444444445</v>
      </c>
      <c r="Q29" s="357">
        <v>3.0294444444444499</v>
      </c>
      <c r="R29" s="359">
        <v>4.1402777777777802</v>
      </c>
      <c r="S29" s="284">
        <v>3.4727777777777802</v>
      </c>
      <c r="T29" s="357">
        <v>1.59527777777778</v>
      </c>
      <c r="U29" s="359">
        <v>4.3561111111111197</v>
      </c>
      <c r="V29" s="284">
        <v>4.0002777777777796</v>
      </c>
      <c r="W29" s="357">
        <v>1.62777777777778</v>
      </c>
      <c r="X29" s="359">
        <v>4.5719444444444504</v>
      </c>
      <c r="Y29" s="284">
        <v>3.7333333333333298</v>
      </c>
      <c r="Z29" s="357">
        <v>1.84361111111111</v>
      </c>
      <c r="AA29" s="359">
        <v>4.7877777777777801</v>
      </c>
      <c r="AB29" s="285">
        <v>4.4319444444444498</v>
      </c>
      <c r="AC29" s="357">
        <v>2.0594444444444502</v>
      </c>
      <c r="AD29" s="359">
        <v>5.0036111111111099</v>
      </c>
      <c r="AE29" s="284">
        <v>4.6477777777777796</v>
      </c>
      <c r="AF29" s="357">
        <v>2.27527777777778</v>
      </c>
      <c r="AG29" s="359">
        <v>3.3861111111111102</v>
      </c>
      <c r="AH29" s="101">
        <f t="shared" si="0"/>
        <v>97.652500000000074</v>
      </c>
      <c r="AI29" s="13">
        <f t="shared" si="1"/>
        <v>3.255083333333336</v>
      </c>
    </row>
    <row r="30" spans="1:35">
      <c r="A30" s="49">
        <v>23</v>
      </c>
      <c r="B30" s="9" t="s">
        <v>27</v>
      </c>
      <c r="C30" s="52">
        <v>7</v>
      </c>
      <c r="D30" s="358">
        <v>4.6500000000000004</v>
      </c>
      <c r="E30" s="357">
        <v>2.7</v>
      </c>
      <c r="F30" s="284">
        <v>3.1</v>
      </c>
      <c r="G30" s="264">
        <v>2.25277777777778</v>
      </c>
      <c r="H30" s="357">
        <v>3.6611111111111199</v>
      </c>
      <c r="I30" s="359">
        <v>3.4361111111111202</v>
      </c>
      <c r="J30" s="284">
        <v>3.4361111111111202</v>
      </c>
      <c r="K30" s="357">
        <v>2.51111111111112</v>
      </c>
      <c r="L30" s="359">
        <v>3.9194444444444398</v>
      </c>
      <c r="M30" s="284">
        <v>3.48444444444445</v>
      </c>
      <c r="N30" s="357">
        <v>2.7694444444444501</v>
      </c>
      <c r="O30" s="359">
        <v>4.06666666666667</v>
      </c>
      <c r="P30" s="284">
        <v>3.5327777777777798</v>
      </c>
      <c r="Q30" s="357">
        <v>3.0277777777777799</v>
      </c>
      <c r="R30" s="359">
        <v>4.43611111111111</v>
      </c>
      <c r="S30" s="284">
        <v>3.5811111111111198</v>
      </c>
      <c r="T30" s="357">
        <v>1.18611111111112</v>
      </c>
      <c r="U30" s="359">
        <v>4.6944444444444597</v>
      </c>
      <c r="V30" s="284">
        <v>4.2361111111111098</v>
      </c>
      <c r="W30" s="357">
        <v>1.2111111111111199</v>
      </c>
      <c r="X30" s="359">
        <v>4.9527777777777899</v>
      </c>
      <c r="Y30" s="284">
        <v>4.2333333333333298</v>
      </c>
      <c r="Z30" s="357">
        <v>1.4694444444444501</v>
      </c>
      <c r="AA30" s="359">
        <v>5.2111111111111104</v>
      </c>
      <c r="AB30" s="285">
        <v>4.75277777777778</v>
      </c>
      <c r="AC30" s="357">
        <v>1.7277777777777901</v>
      </c>
      <c r="AD30" s="359">
        <v>5.4694444444444397</v>
      </c>
      <c r="AE30" s="284">
        <v>5.01111111111112</v>
      </c>
      <c r="AF30" s="357">
        <v>1.98611111111112</v>
      </c>
      <c r="AG30" s="359">
        <v>3.3944444444444501</v>
      </c>
      <c r="AH30" s="101">
        <f t="shared" si="0"/>
        <v>104.10111111111125</v>
      </c>
      <c r="AI30" s="13">
        <f t="shared" si="1"/>
        <v>3.4700370370370419</v>
      </c>
    </row>
    <row r="31" spans="1:35">
      <c r="A31" s="49">
        <v>24</v>
      </c>
      <c r="B31" s="9" t="s">
        <v>28</v>
      </c>
      <c r="C31" s="52">
        <v>6</v>
      </c>
      <c r="D31" s="358">
        <v>3.8</v>
      </c>
      <c r="E31" s="357">
        <v>2.5</v>
      </c>
      <c r="F31" s="284"/>
      <c r="G31" s="264">
        <v>2.6</v>
      </c>
      <c r="H31" s="357">
        <v>3.2</v>
      </c>
      <c r="I31" s="359">
        <v>3.1</v>
      </c>
      <c r="J31" s="284">
        <v>3.1</v>
      </c>
      <c r="K31" s="357">
        <v>2.7</v>
      </c>
      <c r="L31" s="359">
        <v>3.3</v>
      </c>
      <c r="M31" s="284">
        <v>3.11</v>
      </c>
      <c r="N31" s="357">
        <v>2.8</v>
      </c>
      <c r="O31" s="359">
        <v>2</v>
      </c>
      <c r="P31" s="284">
        <v>3.12</v>
      </c>
      <c r="Q31" s="357">
        <v>2.9</v>
      </c>
      <c r="R31" s="359">
        <v>3.5</v>
      </c>
      <c r="S31" s="284">
        <v>3.13</v>
      </c>
      <c r="T31" s="357">
        <v>2.1</v>
      </c>
      <c r="U31" s="359">
        <v>3.6</v>
      </c>
      <c r="V31" s="284">
        <v>3.4</v>
      </c>
      <c r="W31" s="357">
        <v>2.1</v>
      </c>
      <c r="X31" s="359">
        <v>3.7</v>
      </c>
      <c r="Y31" s="284">
        <v>2</v>
      </c>
      <c r="Z31" s="357">
        <v>2.2000000000000002</v>
      </c>
      <c r="AA31" s="359">
        <v>3.8</v>
      </c>
      <c r="AB31" s="285">
        <v>3.6</v>
      </c>
      <c r="AC31" s="357">
        <v>2.2999999999999998</v>
      </c>
      <c r="AD31" s="359">
        <v>3.9</v>
      </c>
      <c r="AE31" s="284">
        <v>3.7</v>
      </c>
      <c r="AF31" s="357">
        <v>2.4</v>
      </c>
      <c r="AG31" s="359">
        <v>3</v>
      </c>
      <c r="AH31" s="101">
        <f t="shared" si="0"/>
        <v>86.660000000000011</v>
      </c>
      <c r="AI31" s="13">
        <f t="shared" si="1"/>
        <v>2.9882758620689658</v>
      </c>
    </row>
    <row r="32" spans="1:35">
      <c r="A32" s="49">
        <v>25</v>
      </c>
      <c r="B32" s="9" t="s">
        <v>29</v>
      </c>
      <c r="C32" s="52">
        <v>5</v>
      </c>
      <c r="D32" s="358">
        <v>3.11</v>
      </c>
      <c r="E32" s="357">
        <v>2.2999999999999998</v>
      </c>
      <c r="F32" s="284">
        <v>3.12</v>
      </c>
      <c r="G32" s="264">
        <v>2.8583333333333298</v>
      </c>
      <c r="H32" s="357">
        <v>2.8633333333333302</v>
      </c>
      <c r="I32" s="359">
        <v>2.8683333333333301</v>
      </c>
      <c r="J32" s="360">
        <v>0</v>
      </c>
      <c r="K32" s="357">
        <v>2.87333333333333</v>
      </c>
      <c r="L32" s="359">
        <v>2.8783333333333299</v>
      </c>
      <c r="M32" s="284">
        <v>2.8833333333333302</v>
      </c>
      <c r="N32" s="357">
        <v>2.8883333333333301</v>
      </c>
      <c r="O32" s="359">
        <v>1</v>
      </c>
      <c r="P32" s="284">
        <v>2.8983333333333299</v>
      </c>
      <c r="Q32" s="357">
        <v>2.9033333333333302</v>
      </c>
      <c r="R32" s="359">
        <v>2.9083333333333301</v>
      </c>
      <c r="S32" s="284">
        <v>2.91333333333333</v>
      </c>
      <c r="T32" s="357">
        <v>2.9183333333333299</v>
      </c>
      <c r="U32" s="359">
        <v>2.9233333333333298</v>
      </c>
      <c r="V32" s="284">
        <v>2.9283333333333301</v>
      </c>
      <c r="W32" s="357">
        <v>2.93333333333333</v>
      </c>
      <c r="X32" s="359">
        <v>2.9383333333333299</v>
      </c>
      <c r="Y32" s="284">
        <v>1</v>
      </c>
      <c r="Z32" s="357">
        <v>2.9483333333333301</v>
      </c>
      <c r="AA32" s="359">
        <v>2.95333333333333</v>
      </c>
      <c r="AB32" s="285">
        <v>2.9583333333333299</v>
      </c>
      <c r="AC32" s="357">
        <v>2.9633333333333298</v>
      </c>
      <c r="AD32" s="359">
        <v>2.9683333333333302</v>
      </c>
      <c r="AE32" s="284">
        <v>2.9733333333333301</v>
      </c>
      <c r="AF32" s="357">
        <v>2.9783333333333299</v>
      </c>
      <c r="AG32" s="359">
        <v>2.9833333333333298</v>
      </c>
      <c r="AH32" s="101">
        <f t="shared" si="0"/>
        <v>80.63499999999992</v>
      </c>
      <c r="AI32" s="13">
        <f t="shared" si="1"/>
        <v>2.6878333333333306</v>
      </c>
    </row>
    <row r="33" spans="1:35">
      <c r="A33" s="49">
        <v>26</v>
      </c>
      <c r="B33" s="8" t="s">
        <v>30</v>
      </c>
      <c r="C33" s="52">
        <v>4</v>
      </c>
      <c r="D33" s="358">
        <v>2.9</v>
      </c>
      <c r="E33" s="357">
        <v>2.1</v>
      </c>
      <c r="F33" s="284"/>
      <c r="G33" s="264">
        <v>0</v>
      </c>
      <c r="H33" s="357">
        <v>2.85</v>
      </c>
      <c r="I33" s="359">
        <v>2.9</v>
      </c>
      <c r="J33" s="284">
        <v>2.95</v>
      </c>
      <c r="K33" s="357">
        <v>3</v>
      </c>
      <c r="L33" s="359">
        <v>3.05</v>
      </c>
      <c r="M33" s="284">
        <v>3.1</v>
      </c>
      <c r="N33" s="357">
        <v>3.15</v>
      </c>
      <c r="O33" s="359">
        <v>3.2</v>
      </c>
      <c r="P33" s="284">
        <v>3.25</v>
      </c>
      <c r="Q33" s="357">
        <v>3.3</v>
      </c>
      <c r="R33" s="359">
        <v>3.35</v>
      </c>
      <c r="S33" s="284">
        <v>3.4</v>
      </c>
      <c r="T33" s="357">
        <v>3.45</v>
      </c>
      <c r="U33" s="359">
        <v>3.5</v>
      </c>
      <c r="V33" s="284">
        <v>3.55</v>
      </c>
      <c r="W33" s="357">
        <v>3.6</v>
      </c>
      <c r="X33" s="359">
        <v>3.65</v>
      </c>
      <c r="Y33" s="284">
        <v>3.7</v>
      </c>
      <c r="Z33" s="357">
        <v>3.75</v>
      </c>
      <c r="AA33" s="359">
        <v>3.8</v>
      </c>
      <c r="AB33" s="285">
        <v>3.85</v>
      </c>
      <c r="AC33" s="357">
        <v>3.9</v>
      </c>
      <c r="AD33" s="359">
        <v>3.95</v>
      </c>
      <c r="AE33" s="284">
        <v>4</v>
      </c>
      <c r="AF33" s="357">
        <v>4.05</v>
      </c>
      <c r="AG33" s="359">
        <v>4.0999999999999996</v>
      </c>
      <c r="AH33" s="101">
        <f t="shared" si="0"/>
        <v>95.35</v>
      </c>
      <c r="AI33" s="13">
        <f t="shared" si="1"/>
        <v>3.2879310344827584</v>
      </c>
    </row>
    <row r="34" spans="1:35">
      <c r="A34" s="49">
        <v>27</v>
      </c>
      <c r="B34" s="8" t="s">
        <v>31</v>
      </c>
      <c r="C34" s="52">
        <v>1</v>
      </c>
      <c r="D34" s="358">
        <v>3.8</v>
      </c>
      <c r="E34" s="357">
        <v>2.5</v>
      </c>
      <c r="F34" s="284">
        <v>3.1</v>
      </c>
      <c r="G34" s="264">
        <v>0</v>
      </c>
      <c r="H34" s="357">
        <v>2.6</v>
      </c>
      <c r="I34" s="359">
        <v>3.2</v>
      </c>
      <c r="J34" s="284">
        <v>3.1</v>
      </c>
      <c r="K34" s="357">
        <v>2.7</v>
      </c>
      <c r="L34" s="359">
        <v>3.3</v>
      </c>
      <c r="M34" s="284"/>
      <c r="N34" s="357">
        <v>2.8</v>
      </c>
      <c r="O34" s="359">
        <v>2</v>
      </c>
      <c r="P34" s="284">
        <v>3.12</v>
      </c>
      <c r="Q34" s="357">
        <v>2.9</v>
      </c>
      <c r="R34" s="359">
        <v>3.5</v>
      </c>
      <c r="S34" s="284">
        <v>3.13</v>
      </c>
      <c r="T34" s="357">
        <v>2.1</v>
      </c>
      <c r="U34" s="359">
        <v>3.6</v>
      </c>
      <c r="V34" s="284">
        <v>3.4</v>
      </c>
      <c r="W34" s="357">
        <v>2.1</v>
      </c>
      <c r="X34" s="359">
        <v>3.7</v>
      </c>
      <c r="Y34" s="284">
        <v>2</v>
      </c>
      <c r="Z34" s="357">
        <v>2.2000000000000002</v>
      </c>
      <c r="AA34" s="359">
        <v>3.8</v>
      </c>
      <c r="AB34" s="285">
        <v>3.6</v>
      </c>
      <c r="AC34" s="357">
        <v>2.2999999999999998</v>
      </c>
      <c r="AD34" s="359">
        <v>3.9</v>
      </c>
      <c r="AE34" s="284">
        <v>3.7</v>
      </c>
      <c r="AF34" s="357">
        <v>2.4</v>
      </c>
      <c r="AG34" s="359">
        <v>3</v>
      </c>
      <c r="AH34" s="101">
        <f t="shared" si="0"/>
        <v>83.550000000000011</v>
      </c>
      <c r="AI34" s="13">
        <f t="shared" si="1"/>
        <v>2.8810344827586212</v>
      </c>
    </row>
    <row r="35" spans="1:35">
      <c r="A35" s="49">
        <v>28</v>
      </c>
      <c r="B35" s="9" t="s">
        <v>32</v>
      </c>
      <c r="C35" s="52">
        <v>10</v>
      </c>
      <c r="D35" s="358">
        <v>3.35</v>
      </c>
      <c r="E35" s="357"/>
      <c r="F35" s="284">
        <v>3.15</v>
      </c>
      <c r="G35" s="264">
        <v>0</v>
      </c>
      <c r="H35" s="357"/>
      <c r="I35" s="359">
        <v>3.05</v>
      </c>
      <c r="J35" s="284">
        <v>3.0249999999999999</v>
      </c>
      <c r="K35" s="357"/>
      <c r="L35" s="359">
        <v>3.1749999999999998</v>
      </c>
      <c r="M35" s="284">
        <v>3.105</v>
      </c>
      <c r="N35" s="357">
        <v>2.9750000000000001</v>
      </c>
      <c r="O35" s="359">
        <v>2.6</v>
      </c>
      <c r="P35" s="284">
        <v>3.1850000000000001</v>
      </c>
      <c r="Q35" s="357">
        <v>3.1</v>
      </c>
      <c r="R35" s="359">
        <v>3.4249999999999998</v>
      </c>
      <c r="S35" s="284">
        <v>3.2650000000000001</v>
      </c>
      <c r="T35" s="357">
        <v>2.7749999999999999</v>
      </c>
      <c r="U35" s="359">
        <v>3.55</v>
      </c>
      <c r="V35" s="284">
        <v>3.4750000000000001</v>
      </c>
      <c r="W35" s="357">
        <v>2.85</v>
      </c>
      <c r="X35" s="359">
        <v>3.6749999999999998</v>
      </c>
      <c r="Y35" s="284">
        <v>2.85</v>
      </c>
      <c r="Z35" s="357">
        <v>2.9750000000000001</v>
      </c>
      <c r="AA35" s="359">
        <v>3.8</v>
      </c>
      <c r="AB35" s="285">
        <v>3.7250000000000001</v>
      </c>
      <c r="AC35" s="357">
        <v>3.1</v>
      </c>
      <c r="AD35" s="359">
        <v>3.9249999999999998</v>
      </c>
      <c r="AE35" s="284">
        <v>3.85</v>
      </c>
      <c r="AF35" s="357">
        <v>3.2250000000000001</v>
      </c>
      <c r="AG35" s="359">
        <v>3.55</v>
      </c>
      <c r="AH35" s="101">
        <f t="shared" si="0"/>
        <v>84.729999999999976</v>
      </c>
      <c r="AI35" s="13">
        <f t="shared" si="1"/>
        <v>3.1381481481481472</v>
      </c>
    </row>
    <row r="36" spans="1:35">
      <c r="A36" s="49">
        <v>29</v>
      </c>
      <c r="B36" s="9" t="s">
        <v>33</v>
      </c>
      <c r="C36" s="52">
        <v>6</v>
      </c>
      <c r="D36" s="358"/>
      <c r="E36" s="357">
        <v>2.2799999999999998</v>
      </c>
      <c r="F36" s="284"/>
      <c r="G36" s="264">
        <v>0</v>
      </c>
      <c r="H36" s="357">
        <v>2.7241666666666702</v>
      </c>
      <c r="I36" s="359"/>
      <c r="J36" s="284">
        <v>3.0331666666666699</v>
      </c>
      <c r="K36" s="357">
        <v>2.8626666666666698</v>
      </c>
      <c r="L36" s="359"/>
      <c r="M36" s="284"/>
      <c r="N36" s="357">
        <v>3.0011666666666699</v>
      </c>
      <c r="O36" s="359">
        <v>2.82</v>
      </c>
      <c r="P36" s="284">
        <v>3.2201666666666702</v>
      </c>
      <c r="Q36" s="357">
        <v>3.1396666666666699</v>
      </c>
      <c r="R36" s="359">
        <v>3.4691666666666698</v>
      </c>
      <c r="S36" s="284">
        <v>3.3136666666666699</v>
      </c>
      <c r="T36" s="357">
        <v>2.8281666666666698</v>
      </c>
      <c r="U36" s="359">
        <v>3.6076666666666699</v>
      </c>
      <c r="V36" s="284">
        <v>3.5371666666666699</v>
      </c>
      <c r="W36" s="357">
        <v>2.9166666666666701</v>
      </c>
      <c r="X36" s="359">
        <v>3.74616666666667</v>
      </c>
      <c r="Y36" s="284">
        <v>3.12</v>
      </c>
      <c r="Z36" s="357">
        <v>3.0551666666666701</v>
      </c>
      <c r="AA36" s="359">
        <v>3.88466666666667</v>
      </c>
      <c r="AB36" s="285">
        <v>3.81416666666667</v>
      </c>
      <c r="AC36" s="357">
        <v>3.1936666666666702</v>
      </c>
      <c r="AD36" s="359">
        <v>4.0231666666666701</v>
      </c>
      <c r="AE36" s="284">
        <v>3.9526666666666701</v>
      </c>
      <c r="AF36" s="357">
        <v>3.3321666666666698</v>
      </c>
      <c r="AG36" s="359">
        <v>3.6616666666666702</v>
      </c>
      <c r="AH36" s="101">
        <f t="shared" si="0"/>
        <v>78.537000000000077</v>
      </c>
      <c r="AI36" s="13">
        <f t="shared" si="1"/>
        <v>3.1414800000000032</v>
      </c>
    </row>
    <row r="37" spans="1:35">
      <c r="A37" s="49">
        <v>30</v>
      </c>
      <c r="B37" s="9" t="s">
        <v>34</v>
      </c>
      <c r="C37" s="52">
        <v>3</v>
      </c>
      <c r="D37" s="358">
        <v>3.3079999999999998</v>
      </c>
      <c r="E37" s="357">
        <v>2.2599999999999998</v>
      </c>
      <c r="F37" s="284">
        <v>3.1659999999999999</v>
      </c>
      <c r="G37" s="264">
        <v>0</v>
      </c>
      <c r="H37" s="357"/>
      <c r="I37" s="359">
        <v>3.0573333333333301</v>
      </c>
      <c r="J37" s="284">
        <v>3.0413333333333301</v>
      </c>
      <c r="K37" s="357"/>
      <c r="L37" s="359"/>
      <c r="M37" s="284"/>
      <c r="N37" s="357">
        <v>3.0273333333333299</v>
      </c>
      <c r="O37" s="359">
        <v>3.04</v>
      </c>
      <c r="P37" s="284">
        <v>3.2553333333333301</v>
      </c>
      <c r="Q37" s="357">
        <v>3.17933333333333</v>
      </c>
      <c r="R37" s="359">
        <v>3.5133333333333301</v>
      </c>
      <c r="S37" s="284">
        <v>3.3623333333333298</v>
      </c>
      <c r="T37" s="357">
        <v>2.88133333333333</v>
      </c>
      <c r="U37" s="359">
        <v>3.6653333333333298</v>
      </c>
      <c r="V37" s="284">
        <v>3.5993333333333299</v>
      </c>
      <c r="W37" s="357">
        <v>2.9833333333333298</v>
      </c>
      <c r="X37" s="359">
        <v>3.8173333333333299</v>
      </c>
      <c r="Y37" s="284">
        <v>3.39</v>
      </c>
      <c r="Z37" s="357">
        <v>3.13533333333333</v>
      </c>
      <c r="AA37" s="359">
        <v>3.96933333333333</v>
      </c>
      <c r="AB37" s="285">
        <v>3.9033333333333302</v>
      </c>
      <c r="AC37" s="357">
        <v>3.2873333333333301</v>
      </c>
      <c r="AD37" s="359">
        <v>4.1213333333333404</v>
      </c>
      <c r="AE37" s="284">
        <v>4.0553333333333299</v>
      </c>
      <c r="AF37" s="357">
        <v>3.43933333333334</v>
      </c>
      <c r="AG37" s="359">
        <v>3.7733333333333299</v>
      </c>
      <c r="AH37" s="101">
        <f t="shared" si="0"/>
        <v>84.231666666666612</v>
      </c>
      <c r="AI37" s="13">
        <f t="shared" si="1"/>
        <v>3.239679487179485</v>
      </c>
    </row>
    <row r="38" spans="1:35">
      <c r="A38" s="49">
        <v>31</v>
      </c>
      <c r="B38" s="9" t="s">
        <v>36</v>
      </c>
      <c r="C38" s="52">
        <v>2</v>
      </c>
      <c r="D38" s="358"/>
      <c r="E38" s="357"/>
      <c r="F38" s="284">
        <v>3.1739999999999999</v>
      </c>
      <c r="G38" s="264">
        <v>0</v>
      </c>
      <c r="H38" s="357">
        <v>2.7225000000000001</v>
      </c>
      <c r="I38" s="359"/>
      <c r="J38" s="284">
        <v>3.0495000000000001</v>
      </c>
      <c r="K38" s="357">
        <v>2.8879999999999999</v>
      </c>
      <c r="L38" s="359">
        <v>3.2265000000000001</v>
      </c>
      <c r="M38" s="284">
        <v>3.17</v>
      </c>
      <c r="N38" s="357">
        <v>3.0535000000000001</v>
      </c>
      <c r="O38" s="359">
        <v>3.26</v>
      </c>
      <c r="P38" s="284">
        <v>3.2905000000000002</v>
      </c>
      <c r="Q38" s="357">
        <v>3.2189999999999999</v>
      </c>
      <c r="R38" s="359">
        <v>3.5575000000000001</v>
      </c>
      <c r="S38" s="284">
        <v>3.411</v>
      </c>
      <c r="T38" s="357">
        <v>2.9344999999999999</v>
      </c>
      <c r="U38" s="359">
        <v>3.7229999999999999</v>
      </c>
      <c r="V38" s="284">
        <v>3.6615000000000002</v>
      </c>
      <c r="W38" s="357">
        <v>3.05</v>
      </c>
      <c r="X38" s="359">
        <v>3.8885000000000001</v>
      </c>
      <c r="Y38" s="284">
        <v>3.66</v>
      </c>
      <c r="Z38" s="357">
        <v>3.2155</v>
      </c>
      <c r="AA38" s="359">
        <v>4.0540000000000003</v>
      </c>
      <c r="AB38" s="285">
        <v>3.9925000000000002</v>
      </c>
      <c r="AC38" s="357">
        <v>3.3809999999999998</v>
      </c>
      <c r="AD38" s="359">
        <v>4.2195</v>
      </c>
      <c r="AE38" s="284">
        <v>4.1580000000000004</v>
      </c>
      <c r="AF38" s="357">
        <v>3.5465</v>
      </c>
      <c r="AG38" s="359">
        <v>3.8849999999999998</v>
      </c>
      <c r="AH38" s="101">
        <f t="shared" si="0"/>
        <v>89.391499999999994</v>
      </c>
      <c r="AI38" s="13">
        <f t="shared" si="1"/>
        <v>3.3107962962962962</v>
      </c>
    </row>
    <row r="39" spans="1:35" ht="15.75" thickBot="1">
      <c r="A39" s="50">
        <v>32</v>
      </c>
      <c r="B39" s="10" t="s">
        <v>35</v>
      </c>
      <c r="C39" s="52">
        <v>1</v>
      </c>
      <c r="D39" s="358">
        <v>3.266</v>
      </c>
      <c r="E39" s="357">
        <v>2.2200000000000002</v>
      </c>
      <c r="F39" s="284">
        <v>3.1819999999999999</v>
      </c>
      <c r="G39" s="264">
        <v>0</v>
      </c>
      <c r="H39" s="357">
        <v>2.7216666666666698</v>
      </c>
      <c r="I39" s="359">
        <v>3.0646666666666702</v>
      </c>
      <c r="J39" s="284">
        <v>3.0576666666666701</v>
      </c>
      <c r="K39" s="357">
        <v>2.9006666666666701</v>
      </c>
      <c r="L39" s="359">
        <v>3.24366666666667</v>
      </c>
      <c r="M39" s="284">
        <v>3.19166666666667</v>
      </c>
      <c r="N39" s="357">
        <v>3.0796666666666699</v>
      </c>
      <c r="O39" s="359">
        <v>3.48</v>
      </c>
      <c r="P39" s="284">
        <v>3.3256666666666699</v>
      </c>
      <c r="Q39" s="357">
        <v>3.2586666666666702</v>
      </c>
      <c r="R39" s="359">
        <v>3.6016666666666701</v>
      </c>
      <c r="S39" s="284">
        <v>3.4596666666666702</v>
      </c>
      <c r="T39" s="357">
        <v>2.9876666666666698</v>
      </c>
      <c r="U39" s="359">
        <v>3.78066666666667</v>
      </c>
      <c r="V39" s="284">
        <v>3.72366666666667</v>
      </c>
      <c r="W39" s="357">
        <v>3.1166666666666698</v>
      </c>
      <c r="X39" s="359">
        <v>3.9596666666666702</v>
      </c>
      <c r="Y39" s="284">
        <v>3.93</v>
      </c>
      <c r="Z39" s="357">
        <v>3.2956666666666701</v>
      </c>
      <c r="AA39" s="359">
        <v>4.13866666666667</v>
      </c>
      <c r="AB39" s="285">
        <v>4.0816666666666697</v>
      </c>
      <c r="AC39" s="357">
        <v>3.4746666666666699</v>
      </c>
      <c r="AD39" s="359">
        <v>4.3176666666666703</v>
      </c>
      <c r="AE39" s="284">
        <v>4.2606666666666699</v>
      </c>
      <c r="AF39" s="357">
        <v>3.6536666666666702</v>
      </c>
      <c r="AG39" s="359">
        <v>3.9966666666666701</v>
      </c>
      <c r="AH39" s="101">
        <f t="shared" si="0"/>
        <v>99.771000000000058</v>
      </c>
      <c r="AI39" s="13">
        <f t="shared" si="1"/>
        <v>3.3257000000000021</v>
      </c>
    </row>
    <row r="40" spans="1:3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AJ40"/>
  <sheetViews>
    <sheetView zoomScale="85" zoomScaleNormal="85" workbookViewId="0">
      <selection activeCell="AA5" sqref="AA5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6" ht="15.75">
      <c r="A1" s="325" t="s">
        <v>64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</row>
    <row r="2" spans="1:36" ht="15.75" thickBot="1"/>
    <row r="3" spans="1:36">
      <c r="B3" s="159" t="s">
        <v>72</v>
      </c>
      <c r="C3" s="160"/>
      <c r="D3" s="160"/>
      <c r="E3" s="161"/>
      <c r="F3" s="72"/>
    </row>
    <row r="4" spans="1:36">
      <c r="B4" s="162" t="s">
        <v>66</v>
      </c>
      <c r="C4" s="163"/>
      <c r="D4" s="163"/>
      <c r="E4" s="164"/>
      <c r="F4" s="72"/>
    </row>
    <row r="5" spans="1:36" ht="15.75" thickBot="1">
      <c r="B5" s="165" t="s">
        <v>0</v>
      </c>
      <c r="C5" s="166"/>
      <c r="D5" s="166"/>
      <c r="E5" s="167"/>
      <c r="F5" s="72"/>
    </row>
    <row r="6" spans="1:36" ht="15.75" thickBot="1"/>
    <row r="7" spans="1:36">
      <c r="A7" s="54" t="s">
        <v>1</v>
      </c>
      <c r="B7" s="55" t="s">
        <v>2</v>
      </c>
      <c r="C7" s="55" t="s">
        <v>3</v>
      </c>
      <c r="D7" s="55">
        <v>1</v>
      </c>
      <c r="E7" s="55">
        <v>2</v>
      </c>
      <c r="F7" s="55">
        <v>3</v>
      </c>
      <c r="G7" s="55">
        <v>4</v>
      </c>
      <c r="H7" s="55">
        <v>5</v>
      </c>
      <c r="I7" s="55">
        <v>6</v>
      </c>
      <c r="J7" s="55">
        <v>7</v>
      </c>
      <c r="K7" s="55">
        <v>8</v>
      </c>
      <c r="L7" s="55">
        <v>9</v>
      </c>
      <c r="M7" s="55">
        <v>10</v>
      </c>
      <c r="N7" s="55">
        <v>11</v>
      </c>
      <c r="O7" s="55">
        <v>12</v>
      </c>
      <c r="P7" s="55">
        <v>13</v>
      </c>
      <c r="Q7" s="55">
        <v>14</v>
      </c>
      <c r="R7" s="55">
        <v>15</v>
      </c>
      <c r="S7" s="55">
        <v>16</v>
      </c>
      <c r="T7" s="55">
        <v>17</v>
      </c>
      <c r="U7" s="55">
        <v>18</v>
      </c>
      <c r="V7" s="55">
        <v>19</v>
      </c>
      <c r="W7" s="55">
        <v>20</v>
      </c>
      <c r="X7" s="55">
        <v>21</v>
      </c>
      <c r="Y7" s="55">
        <v>22</v>
      </c>
      <c r="Z7" s="55">
        <v>23</v>
      </c>
      <c r="AA7" s="55">
        <v>24</v>
      </c>
      <c r="AB7" s="55">
        <v>25</v>
      </c>
      <c r="AC7" s="55">
        <v>26</v>
      </c>
      <c r="AD7" s="55">
        <v>27</v>
      </c>
      <c r="AE7" s="55">
        <v>28</v>
      </c>
      <c r="AF7" s="55">
        <v>29</v>
      </c>
      <c r="AG7" s="55">
        <v>30</v>
      </c>
      <c r="AH7" s="55" t="s">
        <v>4</v>
      </c>
      <c r="AI7" s="56" t="s">
        <v>5</v>
      </c>
    </row>
    <row r="8" spans="1:36">
      <c r="A8" s="57">
        <v>1</v>
      </c>
      <c r="B8" s="8" t="s">
        <v>6</v>
      </c>
      <c r="C8" s="346">
        <v>1</v>
      </c>
      <c r="D8" s="234">
        <v>2.9033333333333302</v>
      </c>
      <c r="E8" s="235">
        <v>2.9083333333333301</v>
      </c>
      <c r="F8" s="238">
        <v>2.91333333333333</v>
      </c>
      <c r="G8" s="240">
        <v>2.9183333333333299</v>
      </c>
      <c r="H8" s="242">
        <v>3.6</v>
      </c>
      <c r="I8" s="241">
        <v>3.2</v>
      </c>
      <c r="J8" s="243">
        <v>2.6</v>
      </c>
      <c r="K8" s="244">
        <v>3.3</v>
      </c>
      <c r="L8" s="234">
        <v>3.7</v>
      </c>
      <c r="M8" s="235">
        <v>2.1</v>
      </c>
      <c r="N8" s="239">
        <v>0</v>
      </c>
      <c r="O8" s="240">
        <v>0</v>
      </c>
      <c r="P8" s="242">
        <v>0</v>
      </c>
      <c r="Q8" s="243">
        <v>2.9033333333333302</v>
      </c>
      <c r="R8" s="241">
        <v>2.9083333333333301</v>
      </c>
      <c r="S8" s="244">
        <v>2.91333333333333</v>
      </c>
      <c r="T8" s="234">
        <v>2.9183333333333299</v>
      </c>
      <c r="U8" s="235">
        <v>3.6</v>
      </c>
      <c r="V8" s="238">
        <v>2.9</v>
      </c>
      <c r="W8" s="240">
        <v>3.6</v>
      </c>
      <c r="X8" s="242">
        <v>3.6</v>
      </c>
      <c r="Y8" s="241">
        <v>2.8783333333333299</v>
      </c>
      <c r="Z8" s="243">
        <v>2.8833333333333302</v>
      </c>
      <c r="AA8" s="244">
        <v>2.8883333333333301</v>
      </c>
      <c r="AB8" s="234">
        <v>3.8</v>
      </c>
      <c r="AC8" s="235">
        <v>2.2000000000000002</v>
      </c>
      <c r="AD8" s="238">
        <v>3.9</v>
      </c>
      <c r="AE8" s="240">
        <v>0</v>
      </c>
      <c r="AF8" s="242">
        <v>3.1</v>
      </c>
      <c r="AG8" s="244">
        <v>2.4</v>
      </c>
      <c r="AH8" s="100">
        <f>SUM(D8:AG8)</f>
        <v>79.536666666666648</v>
      </c>
      <c r="AI8" s="230">
        <f>AVERAGE(D8:AG8)</f>
        <v>2.6512222222222217</v>
      </c>
      <c r="AJ8" s="229"/>
    </row>
    <row r="9" spans="1:36">
      <c r="A9" s="57">
        <v>2</v>
      </c>
      <c r="B9" s="9" t="s">
        <v>7</v>
      </c>
      <c r="C9" s="346">
        <v>2</v>
      </c>
      <c r="D9" s="234">
        <v>3.3</v>
      </c>
      <c r="E9" s="235">
        <v>3.35</v>
      </c>
      <c r="F9" s="238">
        <v>3.4</v>
      </c>
      <c r="G9" s="240">
        <v>3.45</v>
      </c>
      <c r="H9" s="242" t="s">
        <v>58</v>
      </c>
      <c r="I9" s="241" t="s">
        <v>41</v>
      </c>
      <c r="J9" s="243" t="s">
        <v>44</v>
      </c>
      <c r="K9" s="244" t="s">
        <v>57</v>
      </c>
      <c r="L9" s="234" t="s">
        <v>48</v>
      </c>
      <c r="M9" s="235" t="s">
        <v>59</v>
      </c>
      <c r="N9" s="239" t="s">
        <v>50</v>
      </c>
      <c r="O9" s="240" t="s">
        <v>55</v>
      </c>
      <c r="P9" s="242" t="s">
        <v>51</v>
      </c>
      <c r="Q9" s="243">
        <v>3.3</v>
      </c>
      <c r="R9" s="241">
        <v>3.35</v>
      </c>
      <c r="S9" s="244">
        <v>3.4</v>
      </c>
      <c r="T9" s="234">
        <v>3.45</v>
      </c>
      <c r="U9" s="235" t="s">
        <v>58</v>
      </c>
      <c r="V9" s="238" t="s">
        <v>45</v>
      </c>
      <c r="W9" s="240" t="s">
        <v>63</v>
      </c>
      <c r="X9" s="242" t="s">
        <v>53</v>
      </c>
      <c r="Y9" s="241">
        <v>3.05</v>
      </c>
      <c r="Z9" s="243">
        <v>3.1</v>
      </c>
      <c r="AA9" s="244">
        <v>3.15</v>
      </c>
      <c r="AB9" s="234" t="s">
        <v>40</v>
      </c>
      <c r="AC9" s="235" t="s">
        <v>50</v>
      </c>
      <c r="AD9" s="238" t="s">
        <v>55</v>
      </c>
      <c r="AE9" s="240">
        <v>0</v>
      </c>
      <c r="AF9" s="242" t="s">
        <v>51</v>
      </c>
      <c r="AG9" s="244" t="s">
        <v>39</v>
      </c>
      <c r="AH9" s="100">
        <f>SUM(D9:AG9)</f>
        <v>36.299999999999997</v>
      </c>
      <c r="AI9" s="230">
        <f>AVERAGE(D9:AG9)</f>
        <v>3.0249999999999999</v>
      </c>
      <c r="AJ9" s="229"/>
    </row>
    <row r="10" spans="1:36">
      <c r="A10" s="57">
        <v>3</v>
      </c>
      <c r="B10" s="9" t="s">
        <v>8</v>
      </c>
      <c r="C10" s="346">
        <v>3</v>
      </c>
      <c r="D10" s="234">
        <v>2.9</v>
      </c>
      <c r="E10" s="235">
        <v>3.5</v>
      </c>
      <c r="F10" s="238">
        <v>3.13</v>
      </c>
      <c r="G10" s="240">
        <v>2.1</v>
      </c>
      <c r="H10" s="242">
        <v>2.8583333333333298</v>
      </c>
      <c r="I10" s="241">
        <v>2.9183333333333299</v>
      </c>
      <c r="J10" s="243">
        <v>2.9233333333333298</v>
      </c>
      <c r="K10" s="244">
        <v>2.9283333333333301</v>
      </c>
      <c r="L10" s="234">
        <v>2.8683333333333301</v>
      </c>
      <c r="M10" s="235">
        <v>2.87333333333333</v>
      </c>
      <c r="N10" s="239">
        <v>2.8783333333333299</v>
      </c>
      <c r="O10" s="240">
        <v>2.8833333333333302</v>
      </c>
      <c r="P10" s="242">
        <v>2.8883333333333301</v>
      </c>
      <c r="Q10" s="243">
        <v>2.9</v>
      </c>
      <c r="R10" s="241">
        <v>3.5</v>
      </c>
      <c r="S10" s="244">
        <v>3.13</v>
      </c>
      <c r="T10" s="234">
        <v>2.1</v>
      </c>
      <c r="U10" s="235">
        <v>2.8583333333333298</v>
      </c>
      <c r="V10" s="238">
        <v>2.9683333333333302</v>
      </c>
      <c r="W10" s="240">
        <v>2.9733333333333301</v>
      </c>
      <c r="X10" s="242">
        <v>2.9783333333333299</v>
      </c>
      <c r="Y10" s="241">
        <v>3.3</v>
      </c>
      <c r="Z10" s="243">
        <v>3.11</v>
      </c>
      <c r="AA10" s="244">
        <v>2.8</v>
      </c>
      <c r="AB10" s="234">
        <v>2.8783333333333299</v>
      </c>
      <c r="AC10" s="235">
        <v>2.8833333333333302</v>
      </c>
      <c r="AD10" s="238">
        <v>2.8883333333333301</v>
      </c>
      <c r="AE10" s="240">
        <v>1</v>
      </c>
      <c r="AF10" s="242">
        <v>2.8983333333333299</v>
      </c>
      <c r="AG10" s="244">
        <v>2.9033333333333302</v>
      </c>
      <c r="AH10" s="100">
        <f t="shared" ref="AH10:AH39" si="0">SUM(D10:AG10)</f>
        <v>85.719999999999942</v>
      </c>
      <c r="AI10" s="230">
        <f t="shared" ref="AI10:AI39" si="1">AVERAGE(D10:AG10)</f>
        <v>2.8573333333333313</v>
      </c>
      <c r="AJ10" s="229"/>
    </row>
    <row r="11" spans="1:36">
      <c r="A11" s="57">
        <v>4</v>
      </c>
      <c r="B11" s="9" t="s">
        <v>9</v>
      </c>
      <c r="C11" s="346">
        <v>4</v>
      </c>
      <c r="D11" s="234">
        <v>3.0311111111111102</v>
      </c>
      <c r="E11" s="235">
        <v>3.8444444444444499</v>
      </c>
      <c r="F11" s="238">
        <v>3.3644444444444499</v>
      </c>
      <c r="G11" s="240">
        <v>2.00444444444445</v>
      </c>
      <c r="H11" s="242">
        <v>2.85</v>
      </c>
      <c r="I11" s="241">
        <v>3.45</v>
      </c>
      <c r="J11" s="243">
        <v>3.5</v>
      </c>
      <c r="K11" s="244">
        <v>3.55</v>
      </c>
      <c r="L11" s="234">
        <v>2.95</v>
      </c>
      <c r="M11" s="235">
        <v>3</v>
      </c>
      <c r="N11" s="239">
        <v>3.05</v>
      </c>
      <c r="O11" s="240">
        <v>3.1</v>
      </c>
      <c r="P11" s="242">
        <v>3.15</v>
      </c>
      <c r="Q11" s="243">
        <v>3.0311111111111102</v>
      </c>
      <c r="R11" s="241">
        <v>3.8444444444444499</v>
      </c>
      <c r="S11" s="244">
        <v>3.3644444444444499</v>
      </c>
      <c r="T11" s="234">
        <v>2.00444444444445</v>
      </c>
      <c r="U11" s="235">
        <v>2.85</v>
      </c>
      <c r="V11" s="238">
        <v>3.95</v>
      </c>
      <c r="W11" s="240">
        <v>4</v>
      </c>
      <c r="X11" s="242">
        <v>4.05</v>
      </c>
      <c r="Y11" s="241">
        <v>3.4977777777777801</v>
      </c>
      <c r="Z11" s="243">
        <v>3.2577777777777799</v>
      </c>
      <c r="AA11" s="244">
        <v>2.85777777777778</v>
      </c>
      <c r="AB11" s="234">
        <v>3.05</v>
      </c>
      <c r="AC11" s="235">
        <v>3.1</v>
      </c>
      <c r="AD11" s="238">
        <v>3.15</v>
      </c>
      <c r="AE11" s="240">
        <v>3.2</v>
      </c>
      <c r="AF11" s="242">
        <v>3.25</v>
      </c>
      <c r="AG11" s="244">
        <v>3.3</v>
      </c>
      <c r="AH11" s="100">
        <f t="shared" si="0"/>
        <v>96.602222222222267</v>
      </c>
      <c r="AI11" s="230">
        <f t="shared" si="1"/>
        <v>3.2200740740740756</v>
      </c>
      <c r="AJ11" s="229"/>
    </row>
    <row r="12" spans="1:36">
      <c r="A12" s="57">
        <v>5</v>
      </c>
      <c r="B12" s="9" t="s">
        <v>10</v>
      </c>
      <c r="C12" s="346">
        <v>5</v>
      </c>
      <c r="D12" s="234">
        <v>3.0294444444444499</v>
      </c>
      <c r="E12" s="235">
        <v>4.1402777777777802</v>
      </c>
      <c r="F12" s="238">
        <v>3.4727777777777802</v>
      </c>
      <c r="G12" s="240">
        <v>1.59527777777778</v>
      </c>
      <c r="H12" s="242">
        <v>2.6</v>
      </c>
      <c r="I12" s="241">
        <v>2.1</v>
      </c>
      <c r="J12" s="243">
        <v>3.6</v>
      </c>
      <c r="K12" s="244">
        <v>3.4</v>
      </c>
      <c r="L12" s="234">
        <v>3.1</v>
      </c>
      <c r="M12" s="235">
        <v>2.7</v>
      </c>
      <c r="N12" s="239">
        <v>2.2999999999999998</v>
      </c>
      <c r="O12" s="240">
        <v>1.9</v>
      </c>
      <c r="P12" s="242">
        <v>1.5</v>
      </c>
      <c r="Q12" s="243">
        <v>3.0294444444444499</v>
      </c>
      <c r="R12" s="241">
        <v>4.1402777777777802</v>
      </c>
      <c r="S12" s="244">
        <v>3.4727777777777802</v>
      </c>
      <c r="T12" s="234">
        <v>1.59527777777778</v>
      </c>
      <c r="U12" s="235">
        <v>2.6</v>
      </c>
      <c r="V12" s="238">
        <v>3.9</v>
      </c>
      <c r="W12" s="240">
        <v>3.7</v>
      </c>
      <c r="X12" s="242">
        <v>2.4</v>
      </c>
      <c r="Y12" s="241">
        <v>3.70861111111111</v>
      </c>
      <c r="Z12" s="243">
        <v>3.3711111111111101</v>
      </c>
      <c r="AA12" s="244">
        <v>2.8136111111111202</v>
      </c>
      <c r="AB12" s="234">
        <v>3.3</v>
      </c>
      <c r="AC12" s="235">
        <v>3.11</v>
      </c>
      <c r="AD12" s="238">
        <v>2.8</v>
      </c>
      <c r="AE12" s="240">
        <v>2</v>
      </c>
      <c r="AF12" s="242">
        <v>3.12</v>
      </c>
      <c r="AG12" s="244">
        <v>2.9</v>
      </c>
      <c r="AH12" s="100">
        <f t="shared" si="0"/>
        <v>87.398888888888919</v>
      </c>
      <c r="AI12" s="230">
        <f t="shared" si="1"/>
        <v>2.9132962962962972</v>
      </c>
      <c r="AJ12" s="229"/>
    </row>
    <row r="13" spans="1:36">
      <c r="A13" s="57">
        <v>6</v>
      </c>
      <c r="B13" s="9" t="s">
        <v>37</v>
      </c>
      <c r="C13" s="346">
        <v>6</v>
      </c>
      <c r="D13" s="234">
        <v>3.0277777777777799</v>
      </c>
      <c r="E13" s="235">
        <v>4.43611111111111</v>
      </c>
      <c r="F13" s="238">
        <v>3.5811111111111198</v>
      </c>
      <c r="G13" s="240">
        <v>1.18611111111111</v>
      </c>
      <c r="H13" s="242">
        <v>2.8583333333333298</v>
      </c>
      <c r="I13" s="241">
        <v>2.9183333333333299</v>
      </c>
      <c r="J13" s="243">
        <v>2.9233333333333298</v>
      </c>
      <c r="K13" s="244">
        <v>2.9283333333333301</v>
      </c>
      <c r="L13" s="234">
        <v>2.8683333333333301</v>
      </c>
      <c r="M13" s="235">
        <v>2.87333333333333</v>
      </c>
      <c r="N13" s="239">
        <v>2.8783333333333299</v>
      </c>
      <c r="O13" s="240">
        <v>2.8833333333333302</v>
      </c>
      <c r="P13" s="242">
        <v>2.8883333333333301</v>
      </c>
      <c r="Q13" s="243">
        <v>3.0277777777777799</v>
      </c>
      <c r="R13" s="241">
        <v>4.43611111111111</v>
      </c>
      <c r="S13" s="244">
        <v>3.5811111111111198</v>
      </c>
      <c r="T13" s="234">
        <v>1.18611111111111</v>
      </c>
      <c r="U13" s="235">
        <v>2.8583333333333298</v>
      </c>
      <c r="V13" s="238">
        <v>2.9683333333333302</v>
      </c>
      <c r="W13" s="240">
        <v>2.9733333333333301</v>
      </c>
      <c r="X13" s="242">
        <v>2.9783333333333299</v>
      </c>
      <c r="Y13" s="241">
        <v>3.9194444444444398</v>
      </c>
      <c r="Z13" s="243">
        <v>3.48444444444445</v>
      </c>
      <c r="AA13" s="244">
        <v>2.7694444444444501</v>
      </c>
      <c r="AB13" s="234">
        <v>2.8783333333333299</v>
      </c>
      <c r="AC13" s="235">
        <v>2.8833333333333302</v>
      </c>
      <c r="AD13" s="238">
        <v>2.8883333333333301</v>
      </c>
      <c r="AE13" s="240">
        <v>1</v>
      </c>
      <c r="AF13" s="242">
        <v>2.8983333333333299</v>
      </c>
      <c r="AG13" s="244">
        <v>2.9033333333333302</v>
      </c>
      <c r="AH13" s="100">
        <f t="shared" si="0"/>
        <v>87.885555555555513</v>
      </c>
      <c r="AI13" s="230">
        <f t="shared" si="1"/>
        <v>2.9295185185185173</v>
      </c>
      <c r="AJ13" s="229"/>
    </row>
    <row r="14" spans="1:36">
      <c r="A14" s="57">
        <v>7</v>
      </c>
      <c r="B14" s="9" t="s">
        <v>11</v>
      </c>
      <c r="C14" s="346">
        <v>7</v>
      </c>
      <c r="D14" s="234">
        <v>3.0261111111111201</v>
      </c>
      <c r="E14" s="235">
        <v>4.7319444444444496</v>
      </c>
      <c r="F14" s="238">
        <v>3.6894444444444501</v>
      </c>
      <c r="G14" s="240">
        <v>0.77694444444444</v>
      </c>
      <c r="H14" s="242">
        <v>2.85</v>
      </c>
      <c r="I14" s="241">
        <v>3.45</v>
      </c>
      <c r="J14" s="243">
        <v>3.5</v>
      </c>
      <c r="K14" s="244">
        <v>3.55</v>
      </c>
      <c r="L14" s="234">
        <v>2.95</v>
      </c>
      <c r="M14" s="235">
        <v>3</v>
      </c>
      <c r="N14" s="239">
        <v>3.05</v>
      </c>
      <c r="O14" s="240">
        <v>3.1</v>
      </c>
      <c r="P14" s="242">
        <v>3.15</v>
      </c>
      <c r="Q14" s="243">
        <v>3.0261111111111201</v>
      </c>
      <c r="R14" s="241">
        <v>4.7319444444444496</v>
      </c>
      <c r="S14" s="244">
        <v>3.6894444444444501</v>
      </c>
      <c r="T14" s="234">
        <v>0.77694444444444</v>
      </c>
      <c r="U14" s="235">
        <v>2.85</v>
      </c>
      <c r="V14" s="238">
        <v>3.95</v>
      </c>
      <c r="W14" s="240">
        <v>4</v>
      </c>
      <c r="X14" s="242">
        <v>4.05</v>
      </c>
      <c r="Y14" s="241">
        <v>4.1302777777777804</v>
      </c>
      <c r="Z14" s="243">
        <v>3.5977777777777802</v>
      </c>
      <c r="AA14" s="244">
        <v>2.7252777777777801</v>
      </c>
      <c r="AB14" s="234">
        <v>3.05</v>
      </c>
      <c r="AC14" s="235">
        <v>3.1</v>
      </c>
      <c r="AD14" s="238">
        <v>3.15</v>
      </c>
      <c r="AE14" s="240">
        <v>3.2</v>
      </c>
      <c r="AF14" s="242">
        <v>3.25</v>
      </c>
      <c r="AG14" s="244">
        <v>3.3</v>
      </c>
      <c r="AH14" s="100">
        <f t="shared" si="0"/>
        <v>97.40222222222225</v>
      </c>
      <c r="AI14" s="230">
        <f t="shared" si="1"/>
        <v>3.2467407407407416</v>
      </c>
      <c r="AJ14" s="229"/>
    </row>
    <row r="15" spans="1:36">
      <c r="A15" s="57">
        <v>8</v>
      </c>
      <c r="B15" s="9" t="s">
        <v>12</v>
      </c>
      <c r="C15" s="346">
        <v>8</v>
      </c>
      <c r="D15" s="234">
        <v>2.93333333333333</v>
      </c>
      <c r="E15" s="235">
        <v>5.0277777777777803</v>
      </c>
      <c r="F15" s="238">
        <v>3.7977777777777901</v>
      </c>
      <c r="G15" s="240">
        <v>0.36777777777776999</v>
      </c>
      <c r="H15" s="242">
        <v>2.6</v>
      </c>
      <c r="I15" s="241">
        <v>2.1</v>
      </c>
      <c r="J15" s="243">
        <v>3.6</v>
      </c>
      <c r="K15" s="244">
        <v>3.4</v>
      </c>
      <c r="L15" s="234">
        <v>3.1</v>
      </c>
      <c r="M15" s="235">
        <v>2.7</v>
      </c>
      <c r="N15" s="239">
        <v>2.2999999999999998</v>
      </c>
      <c r="O15" s="240">
        <v>1.9</v>
      </c>
      <c r="P15" s="242">
        <v>1.5</v>
      </c>
      <c r="Q15" s="243">
        <v>2.93333333333333</v>
      </c>
      <c r="R15" s="241">
        <v>5.0277777777777803</v>
      </c>
      <c r="S15" s="244">
        <v>3.7977777777777901</v>
      </c>
      <c r="T15" s="234">
        <v>0.36777777777776999</v>
      </c>
      <c r="U15" s="235">
        <v>2.6</v>
      </c>
      <c r="V15" s="238">
        <v>3.9</v>
      </c>
      <c r="W15" s="240">
        <v>3.7</v>
      </c>
      <c r="X15" s="242">
        <v>2.4</v>
      </c>
      <c r="Y15" s="241">
        <v>2.9083333333333301</v>
      </c>
      <c r="Z15" s="243">
        <v>2.91333333333333</v>
      </c>
      <c r="AA15" s="244">
        <v>2.9183333333333299</v>
      </c>
      <c r="AB15" s="234">
        <v>3.3</v>
      </c>
      <c r="AC15" s="235">
        <v>3.11</v>
      </c>
      <c r="AD15" s="238">
        <v>2.8</v>
      </c>
      <c r="AE15" s="240">
        <v>2</v>
      </c>
      <c r="AF15" s="242">
        <v>3.12</v>
      </c>
      <c r="AG15" s="244">
        <v>2.9</v>
      </c>
      <c r="AH15" s="100">
        <f t="shared" si="0"/>
        <v>86.023333333333341</v>
      </c>
      <c r="AI15" s="230">
        <f t="shared" si="1"/>
        <v>2.8674444444444447</v>
      </c>
      <c r="AJ15" s="229"/>
    </row>
    <row r="16" spans="1:36">
      <c r="A16" s="57">
        <v>9</v>
      </c>
      <c r="B16" s="9" t="s">
        <v>13</v>
      </c>
      <c r="C16" s="346">
        <v>9</v>
      </c>
      <c r="D16" s="234">
        <v>3.6</v>
      </c>
      <c r="E16" s="235">
        <v>5.3236111111111297</v>
      </c>
      <c r="F16" s="238">
        <v>3.9061111111111102</v>
      </c>
      <c r="G16" s="240">
        <v>0</v>
      </c>
      <c r="H16" s="242">
        <v>2.8583333333333298</v>
      </c>
      <c r="I16" s="241">
        <v>2.9183333333333299</v>
      </c>
      <c r="J16" s="243">
        <v>2.9233333333333298</v>
      </c>
      <c r="K16" s="244">
        <v>2.9283333333333301</v>
      </c>
      <c r="L16" s="234">
        <v>2.8683333333333301</v>
      </c>
      <c r="M16" s="235">
        <v>2.87333333333333</v>
      </c>
      <c r="N16" s="239">
        <v>2.8783333333333299</v>
      </c>
      <c r="O16" s="240">
        <v>2.8833333333333302</v>
      </c>
      <c r="P16" s="242">
        <v>2.8883333333333301</v>
      </c>
      <c r="Q16" s="243">
        <v>3.6</v>
      </c>
      <c r="R16" s="241">
        <v>5.3236111111111297</v>
      </c>
      <c r="S16" s="244">
        <v>3.9061111111111102</v>
      </c>
      <c r="T16" s="234">
        <v>0</v>
      </c>
      <c r="U16" s="235">
        <v>2.8583333333333298</v>
      </c>
      <c r="V16" s="238">
        <v>2.9683333333333302</v>
      </c>
      <c r="W16" s="240">
        <v>2.9733333333333301</v>
      </c>
      <c r="X16" s="242">
        <v>2.9783333333333299</v>
      </c>
      <c r="Y16" s="241">
        <v>3.35</v>
      </c>
      <c r="Z16" s="243">
        <v>3.4</v>
      </c>
      <c r="AA16" s="244">
        <v>3.45</v>
      </c>
      <c r="AB16" s="234">
        <v>2.8783333333333299</v>
      </c>
      <c r="AC16" s="235">
        <v>2.8833333333333302</v>
      </c>
      <c r="AD16" s="238">
        <v>2.8883333333333301</v>
      </c>
      <c r="AE16" s="240">
        <v>1</v>
      </c>
      <c r="AF16" s="242">
        <v>2.8983333333333299</v>
      </c>
      <c r="AG16" s="244">
        <v>2.9033333333333302</v>
      </c>
      <c r="AH16" s="100">
        <f t="shared" si="0"/>
        <v>89.109444444444435</v>
      </c>
      <c r="AI16" s="230">
        <f t="shared" si="1"/>
        <v>2.9703148148148144</v>
      </c>
      <c r="AJ16" s="229"/>
    </row>
    <row r="17" spans="1:36">
      <c r="A17" s="57">
        <v>10</v>
      </c>
      <c r="B17" s="9" t="s">
        <v>14</v>
      </c>
      <c r="C17" s="346">
        <v>10</v>
      </c>
      <c r="D17" s="234">
        <v>2.1</v>
      </c>
      <c r="E17" s="235">
        <v>5.6194444444444702</v>
      </c>
      <c r="F17" s="238">
        <v>4.0144444444444396</v>
      </c>
      <c r="G17" s="240">
        <v>0</v>
      </c>
      <c r="H17" s="242">
        <v>2.85</v>
      </c>
      <c r="I17" s="241">
        <v>3.45</v>
      </c>
      <c r="J17" s="243">
        <v>3.5</v>
      </c>
      <c r="K17" s="244">
        <v>3.55</v>
      </c>
      <c r="L17" s="234">
        <v>2.95</v>
      </c>
      <c r="M17" s="235">
        <v>3</v>
      </c>
      <c r="N17" s="239">
        <v>3.05</v>
      </c>
      <c r="O17" s="240">
        <v>3.1</v>
      </c>
      <c r="P17" s="242">
        <v>3.15</v>
      </c>
      <c r="Q17" s="243">
        <v>2.1</v>
      </c>
      <c r="R17" s="241">
        <v>5.6194444444444702</v>
      </c>
      <c r="S17" s="244">
        <v>4.0144444444444396</v>
      </c>
      <c r="T17" s="234">
        <v>0</v>
      </c>
      <c r="U17" s="235">
        <v>2.85</v>
      </c>
      <c r="V17" s="238">
        <v>3.95</v>
      </c>
      <c r="W17" s="240">
        <v>4</v>
      </c>
      <c r="X17" s="242">
        <v>4.05</v>
      </c>
      <c r="Y17" s="241">
        <v>3.5</v>
      </c>
      <c r="Z17" s="243">
        <v>3.13</v>
      </c>
      <c r="AA17" s="244">
        <v>2.1</v>
      </c>
      <c r="AB17" s="234">
        <v>3.05</v>
      </c>
      <c r="AC17" s="235">
        <v>3.1</v>
      </c>
      <c r="AD17" s="238">
        <v>3.15</v>
      </c>
      <c r="AE17" s="240">
        <v>3.2</v>
      </c>
      <c r="AF17" s="242">
        <v>3.25</v>
      </c>
      <c r="AG17" s="244">
        <v>3.3</v>
      </c>
      <c r="AH17" s="100">
        <f t="shared" si="0"/>
        <v>94.697777777777816</v>
      </c>
      <c r="AI17" s="230">
        <f t="shared" si="1"/>
        <v>3.1565925925925939</v>
      </c>
      <c r="AJ17" s="229"/>
    </row>
    <row r="18" spans="1:36">
      <c r="A18" s="57">
        <v>11</v>
      </c>
      <c r="B18" s="9" t="s">
        <v>15</v>
      </c>
      <c r="C18" s="346">
        <v>11</v>
      </c>
      <c r="D18" s="234">
        <v>2.93333333333333</v>
      </c>
      <c r="E18" s="235">
        <v>5.9152777777778098</v>
      </c>
      <c r="F18" s="238">
        <v>4.1227777777777703</v>
      </c>
      <c r="G18" s="240">
        <v>2.8683333333333301</v>
      </c>
      <c r="H18" s="242">
        <v>2.6</v>
      </c>
      <c r="I18" s="241">
        <v>2.1</v>
      </c>
      <c r="J18" s="243">
        <v>3.6</v>
      </c>
      <c r="K18" s="244">
        <v>3.4</v>
      </c>
      <c r="L18" s="234">
        <v>3.1</v>
      </c>
      <c r="M18" s="235">
        <v>2.7</v>
      </c>
      <c r="N18" s="239">
        <v>2.2999999999999998</v>
      </c>
      <c r="O18" s="240">
        <v>1.9</v>
      </c>
      <c r="P18" s="242">
        <v>1.5</v>
      </c>
      <c r="Q18" s="243">
        <v>2.93333333333333</v>
      </c>
      <c r="R18" s="241">
        <v>5.9152777777778098</v>
      </c>
      <c r="S18" s="244">
        <v>4.1227777777777703</v>
      </c>
      <c r="T18" s="234">
        <v>2.8683333333333301</v>
      </c>
      <c r="U18" s="235">
        <v>2.6</v>
      </c>
      <c r="V18" s="238">
        <v>3.9</v>
      </c>
      <c r="W18" s="240">
        <v>3.7</v>
      </c>
      <c r="X18" s="242">
        <v>2.4</v>
      </c>
      <c r="Y18" s="241">
        <v>2.9083333333333301</v>
      </c>
      <c r="Z18" s="243">
        <v>2.91333333333333</v>
      </c>
      <c r="AA18" s="244">
        <v>2.9183333333333299</v>
      </c>
      <c r="AB18" s="234">
        <v>3.3</v>
      </c>
      <c r="AC18" s="235">
        <v>3.11</v>
      </c>
      <c r="AD18" s="238">
        <v>2.8</v>
      </c>
      <c r="AE18" s="240">
        <v>2</v>
      </c>
      <c r="AF18" s="242">
        <v>3.12</v>
      </c>
      <c r="AG18" s="244">
        <v>2.9</v>
      </c>
      <c r="AH18" s="100">
        <f t="shared" si="0"/>
        <v>93.449444444444481</v>
      </c>
      <c r="AI18" s="230">
        <f t="shared" si="1"/>
        <v>3.1149814814814829</v>
      </c>
      <c r="AJ18" s="229"/>
    </row>
    <row r="19" spans="1:36">
      <c r="A19" s="57">
        <v>12</v>
      </c>
      <c r="B19" s="9" t="s">
        <v>16</v>
      </c>
      <c r="C19" s="346">
        <v>12</v>
      </c>
      <c r="D19" s="234">
        <v>3.6</v>
      </c>
      <c r="E19" s="235">
        <v>3.65</v>
      </c>
      <c r="F19" s="238">
        <v>4.2311111111111197</v>
      </c>
      <c r="G19" s="240">
        <v>2.95</v>
      </c>
      <c r="H19" s="242">
        <v>2.8583333333333298</v>
      </c>
      <c r="I19" s="241">
        <v>2.9183333333333299</v>
      </c>
      <c r="J19" s="243">
        <v>2.9233333333333298</v>
      </c>
      <c r="K19" s="244">
        <v>2.9283333333333301</v>
      </c>
      <c r="L19" s="234">
        <v>2.8683333333333301</v>
      </c>
      <c r="M19" s="235">
        <v>2.87333333333333</v>
      </c>
      <c r="N19" s="239">
        <v>2.8783333333333299</v>
      </c>
      <c r="O19" s="240">
        <v>2.8833333333333302</v>
      </c>
      <c r="P19" s="242">
        <v>2.8883333333333301</v>
      </c>
      <c r="Q19" s="243">
        <v>3.6</v>
      </c>
      <c r="R19" s="241">
        <v>3.65</v>
      </c>
      <c r="S19" s="244">
        <v>4.2311111111111197</v>
      </c>
      <c r="T19" s="234">
        <v>2.95</v>
      </c>
      <c r="U19" s="235">
        <v>2.8583333333333298</v>
      </c>
      <c r="V19" s="238">
        <v>2.9683333333333302</v>
      </c>
      <c r="W19" s="240">
        <v>2.9733333333333301</v>
      </c>
      <c r="X19" s="242">
        <v>2.9783333333333299</v>
      </c>
      <c r="Y19" s="241">
        <v>3.35</v>
      </c>
      <c r="Z19" s="243">
        <v>3.4</v>
      </c>
      <c r="AA19" s="244">
        <v>3.45</v>
      </c>
      <c r="AB19" s="234">
        <v>2.8783333333333299</v>
      </c>
      <c r="AC19" s="235">
        <v>2.8833333333333302</v>
      </c>
      <c r="AD19" s="238">
        <v>2.8883333333333301</v>
      </c>
      <c r="AE19" s="240">
        <v>1</v>
      </c>
      <c r="AF19" s="242">
        <v>2.8983333333333299</v>
      </c>
      <c r="AG19" s="244">
        <v>2.9033333333333302</v>
      </c>
      <c r="AH19" s="100">
        <f t="shared" si="0"/>
        <v>92.312222222222175</v>
      </c>
      <c r="AI19" s="230">
        <f t="shared" si="1"/>
        <v>3.0770740740740723</v>
      </c>
      <c r="AJ19" s="229"/>
    </row>
    <row r="20" spans="1:36">
      <c r="A20" s="57">
        <v>13</v>
      </c>
      <c r="B20" s="9" t="s">
        <v>17</v>
      </c>
      <c r="C20" s="346">
        <v>13</v>
      </c>
      <c r="D20" s="234">
        <v>2.1</v>
      </c>
      <c r="E20" s="235">
        <v>0.8</v>
      </c>
      <c r="F20" s="238">
        <v>4.3394444444444602</v>
      </c>
      <c r="G20" s="240">
        <v>3.1</v>
      </c>
      <c r="H20" s="242">
        <v>2.85</v>
      </c>
      <c r="I20" s="241">
        <v>3.45</v>
      </c>
      <c r="J20" s="243">
        <v>3.5</v>
      </c>
      <c r="K20" s="244">
        <v>3.55</v>
      </c>
      <c r="L20" s="234">
        <v>2.95</v>
      </c>
      <c r="M20" s="235">
        <v>3</v>
      </c>
      <c r="N20" s="239">
        <v>3.05</v>
      </c>
      <c r="O20" s="240">
        <v>3.1</v>
      </c>
      <c r="P20" s="242">
        <v>3.15</v>
      </c>
      <c r="Q20" s="243">
        <v>2.1</v>
      </c>
      <c r="R20" s="241">
        <v>0.8</v>
      </c>
      <c r="S20" s="244">
        <v>4.3394444444444602</v>
      </c>
      <c r="T20" s="234">
        <v>3.1</v>
      </c>
      <c r="U20" s="235">
        <v>2.85</v>
      </c>
      <c r="V20" s="238">
        <v>3.95</v>
      </c>
      <c r="W20" s="240">
        <v>4</v>
      </c>
      <c r="X20" s="242">
        <v>4.05</v>
      </c>
      <c r="Y20" s="241">
        <v>3.5</v>
      </c>
      <c r="Z20" s="243">
        <v>3.13</v>
      </c>
      <c r="AA20" s="244">
        <v>2.1</v>
      </c>
      <c r="AB20" s="234">
        <v>3.05</v>
      </c>
      <c r="AC20" s="235">
        <v>3.1</v>
      </c>
      <c r="AD20" s="238">
        <v>3.15</v>
      </c>
      <c r="AE20" s="240">
        <v>3.2</v>
      </c>
      <c r="AF20" s="242">
        <v>3.25</v>
      </c>
      <c r="AG20" s="244">
        <v>3.3</v>
      </c>
      <c r="AH20" s="100">
        <f t="shared" si="0"/>
        <v>91.90888888888891</v>
      </c>
      <c r="AI20" s="230">
        <f t="shared" si="1"/>
        <v>3.0636296296296304</v>
      </c>
      <c r="AJ20" s="229"/>
    </row>
    <row r="21" spans="1:36">
      <c r="A21" s="57">
        <v>14</v>
      </c>
      <c r="B21" s="9" t="s">
        <v>18</v>
      </c>
      <c r="C21" s="346">
        <v>14</v>
      </c>
      <c r="D21" s="234">
        <v>2.0444444444444501</v>
      </c>
      <c r="E21" s="235">
        <v>0</v>
      </c>
      <c r="F21" s="238">
        <v>4.44777777777779</v>
      </c>
      <c r="G21" s="240">
        <v>2.8683333333333301</v>
      </c>
      <c r="H21" s="242">
        <v>2.6</v>
      </c>
      <c r="I21" s="241">
        <v>2.1</v>
      </c>
      <c r="J21" s="243">
        <v>3.6</v>
      </c>
      <c r="K21" s="244">
        <v>3.4</v>
      </c>
      <c r="L21" s="234">
        <v>3.1</v>
      </c>
      <c r="M21" s="235">
        <v>2.7</v>
      </c>
      <c r="N21" s="239">
        <v>2.2999999999999998</v>
      </c>
      <c r="O21" s="240">
        <v>1.9</v>
      </c>
      <c r="P21" s="242">
        <v>1.5</v>
      </c>
      <c r="Q21" s="243">
        <v>2.0444444444444501</v>
      </c>
      <c r="R21" s="241">
        <v>0</v>
      </c>
      <c r="S21" s="244">
        <v>4.44777777777779</v>
      </c>
      <c r="T21" s="234">
        <v>2.8683333333333301</v>
      </c>
      <c r="U21" s="235">
        <v>2.6</v>
      </c>
      <c r="V21" s="238">
        <v>3.9</v>
      </c>
      <c r="W21" s="240">
        <v>3.7</v>
      </c>
      <c r="X21" s="242">
        <v>2.4</v>
      </c>
      <c r="Y21" s="241">
        <v>5.6061111111111197</v>
      </c>
      <c r="Z21" s="243">
        <v>4.3911111111111296</v>
      </c>
      <c r="AA21" s="244">
        <v>2.41611111111113</v>
      </c>
      <c r="AB21" s="234">
        <v>3.3</v>
      </c>
      <c r="AC21" s="235">
        <v>3.11</v>
      </c>
      <c r="AD21" s="238">
        <v>2.8</v>
      </c>
      <c r="AE21" s="240">
        <v>2</v>
      </c>
      <c r="AF21" s="242">
        <v>3.12</v>
      </c>
      <c r="AG21" s="244">
        <v>2.9</v>
      </c>
      <c r="AH21" s="100">
        <f t="shared" si="0"/>
        <v>84.164444444444527</v>
      </c>
      <c r="AI21" s="230">
        <f t="shared" si="1"/>
        <v>2.8054814814814844</v>
      </c>
      <c r="AJ21" s="229"/>
    </row>
    <row r="22" spans="1:36">
      <c r="A22" s="57">
        <v>15</v>
      </c>
      <c r="B22" s="9" t="s">
        <v>19</v>
      </c>
      <c r="C22" s="346">
        <v>15</v>
      </c>
      <c r="D22" s="234">
        <v>1.62777777777778</v>
      </c>
      <c r="E22" s="235">
        <v>0</v>
      </c>
      <c r="F22" s="238">
        <v>4.5561111111111297</v>
      </c>
      <c r="G22" s="240">
        <v>2.95</v>
      </c>
      <c r="H22" s="242">
        <v>2.8583333333333298</v>
      </c>
      <c r="I22" s="241">
        <v>2.9183333333333299</v>
      </c>
      <c r="J22" s="243">
        <v>2.9233333333333298</v>
      </c>
      <c r="K22" s="244">
        <v>2.9283333333333301</v>
      </c>
      <c r="L22" s="234">
        <v>2.8683333333333301</v>
      </c>
      <c r="M22" s="235">
        <v>2.87333333333333</v>
      </c>
      <c r="N22" s="239">
        <v>2.8783333333333299</v>
      </c>
      <c r="O22" s="240">
        <v>2.8833333333333302</v>
      </c>
      <c r="P22" s="242">
        <v>2.8883333333333301</v>
      </c>
      <c r="Q22" s="243">
        <v>1.62777777777778</v>
      </c>
      <c r="R22" s="241">
        <v>0</v>
      </c>
      <c r="S22" s="244">
        <v>4.5561111111111297</v>
      </c>
      <c r="T22" s="234">
        <v>2.95</v>
      </c>
      <c r="U22" s="235">
        <v>2.8583333333333298</v>
      </c>
      <c r="V22" s="238">
        <v>2.9683333333333302</v>
      </c>
      <c r="W22" s="240">
        <v>2.9733333333333301</v>
      </c>
      <c r="X22" s="242">
        <v>2.9</v>
      </c>
      <c r="Y22" s="241">
        <v>5.8169444444444602</v>
      </c>
      <c r="Z22" s="243">
        <v>4.50444444444447</v>
      </c>
      <c r="AA22" s="244">
        <v>2.37194444444446</v>
      </c>
      <c r="AB22" s="234">
        <v>2.8783333333333299</v>
      </c>
      <c r="AC22" s="235">
        <v>2.8833333333333302</v>
      </c>
      <c r="AD22" s="238">
        <v>2.8883333333333301</v>
      </c>
      <c r="AE22" s="240">
        <v>1</v>
      </c>
      <c r="AF22" s="242">
        <v>2.8983333333333299</v>
      </c>
      <c r="AG22" s="244">
        <v>2.9033333333333302</v>
      </c>
      <c r="AH22" s="100">
        <f t="shared" si="0"/>
        <v>84.132777777777818</v>
      </c>
      <c r="AI22" s="230">
        <f t="shared" si="1"/>
        <v>2.8044259259259272</v>
      </c>
      <c r="AJ22" s="229"/>
    </row>
    <row r="23" spans="1:36">
      <c r="A23" s="57">
        <v>16</v>
      </c>
      <c r="B23" s="9" t="s">
        <v>20</v>
      </c>
      <c r="C23" s="346">
        <v>16</v>
      </c>
      <c r="D23" s="234">
        <v>1.2111111111111199</v>
      </c>
      <c r="E23" s="235">
        <v>0</v>
      </c>
      <c r="F23" s="238">
        <v>4.6644444444444604</v>
      </c>
      <c r="G23" s="240">
        <v>3.1</v>
      </c>
      <c r="H23" s="242">
        <v>2.85</v>
      </c>
      <c r="I23" s="241">
        <v>3.45</v>
      </c>
      <c r="J23" s="243">
        <v>3.5</v>
      </c>
      <c r="K23" s="244">
        <v>3.55</v>
      </c>
      <c r="L23" s="234">
        <v>2.95</v>
      </c>
      <c r="M23" s="235">
        <v>3</v>
      </c>
      <c r="N23" s="239">
        <v>3.05</v>
      </c>
      <c r="O23" s="240">
        <v>3.1</v>
      </c>
      <c r="P23" s="242">
        <v>3.15</v>
      </c>
      <c r="Q23" s="243">
        <v>1.2111111111111199</v>
      </c>
      <c r="R23" s="241">
        <v>0</v>
      </c>
      <c r="S23" s="244">
        <v>4.6644444444444604</v>
      </c>
      <c r="T23" s="234">
        <v>3.1</v>
      </c>
      <c r="U23" s="235">
        <v>2.85</v>
      </c>
      <c r="V23" s="238">
        <v>3.95</v>
      </c>
      <c r="W23" s="240">
        <v>4</v>
      </c>
      <c r="X23" s="242">
        <v>4.05</v>
      </c>
      <c r="Y23" s="241">
        <v>6.0277777777777901</v>
      </c>
      <c r="Z23" s="243">
        <v>4.6177777777777997</v>
      </c>
      <c r="AA23" s="244">
        <v>2.3277777777778002</v>
      </c>
      <c r="AB23" s="234">
        <v>3.05</v>
      </c>
      <c r="AC23" s="235">
        <v>3.1</v>
      </c>
      <c r="AD23" s="238">
        <v>3.15</v>
      </c>
      <c r="AE23" s="240">
        <v>3.2</v>
      </c>
      <c r="AF23" s="242">
        <v>3.25</v>
      </c>
      <c r="AG23" s="244">
        <v>3.3</v>
      </c>
      <c r="AH23" s="100">
        <f t="shared" si="0"/>
        <v>93.424444444444561</v>
      </c>
      <c r="AI23" s="230">
        <f t="shared" si="1"/>
        <v>3.1141481481481521</v>
      </c>
      <c r="AJ23" s="229"/>
    </row>
    <row r="24" spans="1:36">
      <c r="A24" s="57">
        <v>17</v>
      </c>
      <c r="B24" s="9" t="s">
        <v>21</v>
      </c>
      <c r="C24" s="346">
        <v>17</v>
      </c>
      <c r="D24" s="234">
        <v>3.0377777777777499</v>
      </c>
      <c r="E24" s="235">
        <v>2.6611111111111301</v>
      </c>
      <c r="F24" s="238">
        <v>2.9311111111111301</v>
      </c>
      <c r="G24" s="240">
        <v>3.6411111111111301</v>
      </c>
      <c r="H24" s="242">
        <v>2.6</v>
      </c>
      <c r="I24" s="241">
        <v>2.1</v>
      </c>
      <c r="J24" s="243">
        <v>3.6</v>
      </c>
      <c r="K24" s="244">
        <v>3.4</v>
      </c>
      <c r="L24" s="234">
        <v>3.1</v>
      </c>
      <c r="M24" s="235">
        <v>2.7</v>
      </c>
      <c r="N24" s="239">
        <v>2.2999999999999998</v>
      </c>
      <c r="O24" s="240">
        <v>1.9</v>
      </c>
      <c r="P24" s="242">
        <v>1.5</v>
      </c>
      <c r="Q24" s="243">
        <v>3.0377777777777499</v>
      </c>
      <c r="R24" s="241">
        <v>2.6611111111111301</v>
      </c>
      <c r="S24" s="244">
        <v>2.9311111111111301</v>
      </c>
      <c r="T24" s="234">
        <v>3.6411111111111301</v>
      </c>
      <c r="U24" s="235">
        <v>2.6</v>
      </c>
      <c r="V24" s="238">
        <v>3.9</v>
      </c>
      <c r="W24" s="240">
        <v>3.7</v>
      </c>
      <c r="X24" s="242">
        <v>2.4</v>
      </c>
      <c r="Y24" s="241">
        <v>6.2386111111111298</v>
      </c>
      <c r="Z24" s="243">
        <v>4.7311111111111401</v>
      </c>
      <c r="AA24" s="244">
        <v>2.2836111111111301</v>
      </c>
      <c r="AB24" s="234">
        <v>3.3</v>
      </c>
      <c r="AC24" s="235">
        <v>3.11</v>
      </c>
      <c r="AD24" s="238">
        <v>2.8</v>
      </c>
      <c r="AE24" s="240">
        <v>2</v>
      </c>
      <c r="AF24" s="242">
        <v>3.12</v>
      </c>
      <c r="AG24" s="244">
        <v>2.9</v>
      </c>
      <c r="AH24" s="100">
        <f t="shared" si="0"/>
        <v>90.825555555555681</v>
      </c>
      <c r="AI24" s="230">
        <f t="shared" si="1"/>
        <v>3.0275185185185225</v>
      </c>
      <c r="AJ24" s="229"/>
    </row>
    <row r="25" spans="1:36">
      <c r="A25" s="57">
        <v>18</v>
      </c>
      <c r="B25" s="9" t="s">
        <v>22</v>
      </c>
      <c r="C25" s="346">
        <v>18</v>
      </c>
      <c r="D25" s="234">
        <v>3.0361111111110901</v>
      </c>
      <c r="E25" s="235">
        <v>2.9569444444444599</v>
      </c>
      <c r="F25" s="238">
        <v>3.0394444444444599</v>
      </c>
      <c r="G25" s="240">
        <v>3.2319444444444598</v>
      </c>
      <c r="H25" s="242">
        <v>2.8583333333333298</v>
      </c>
      <c r="I25" s="241">
        <v>2.9183333333333299</v>
      </c>
      <c r="J25" s="243">
        <v>2.9233333333333298</v>
      </c>
      <c r="K25" s="244">
        <v>2.9283333333333301</v>
      </c>
      <c r="L25" s="234">
        <v>2.8683333333333301</v>
      </c>
      <c r="M25" s="235">
        <v>2.87333333333333</v>
      </c>
      <c r="N25" s="239">
        <v>2.8783333333333299</v>
      </c>
      <c r="O25" s="240">
        <v>2.8833333333333302</v>
      </c>
      <c r="P25" s="242">
        <v>2.8883333333333301</v>
      </c>
      <c r="Q25" s="243">
        <v>3.0361111111110901</v>
      </c>
      <c r="R25" s="241">
        <v>2.9569444444444599</v>
      </c>
      <c r="S25" s="244">
        <v>3.0394444444444599</v>
      </c>
      <c r="T25" s="234">
        <v>3.2319444444444598</v>
      </c>
      <c r="U25" s="235">
        <v>2.8583333333333298</v>
      </c>
      <c r="V25" s="238">
        <v>2.9683333333333302</v>
      </c>
      <c r="W25" s="240">
        <v>2.9733333333333301</v>
      </c>
      <c r="X25" s="242">
        <v>2.9783333333333299</v>
      </c>
      <c r="Y25" s="241">
        <v>6.4494444444444596</v>
      </c>
      <c r="Z25" s="243">
        <v>4.8444444444444699</v>
      </c>
      <c r="AA25" s="244">
        <v>2.2394444444444699</v>
      </c>
      <c r="AB25" s="234">
        <v>2.8783333333333299</v>
      </c>
      <c r="AC25" s="235">
        <v>2.8833333333333302</v>
      </c>
      <c r="AD25" s="238">
        <v>2.8883333333333301</v>
      </c>
      <c r="AE25" s="240">
        <v>1</v>
      </c>
      <c r="AF25" s="242">
        <v>2.8983333333333299</v>
      </c>
      <c r="AG25" s="244">
        <v>2.9033333333333302</v>
      </c>
      <c r="AH25" s="100">
        <f t="shared" si="0"/>
        <v>91.312222222222289</v>
      </c>
      <c r="AI25" s="230">
        <f t="shared" si="1"/>
        <v>3.0437407407407431</v>
      </c>
      <c r="AJ25" s="229"/>
    </row>
    <row r="26" spans="1:36">
      <c r="A26" s="57">
        <v>19</v>
      </c>
      <c r="B26" s="9" t="s">
        <v>23</v>
      </c>
      <c r="C26" s="346">
        <v>19</v>
      </c>
      <c r="D26" s="234">
        <v>3.0344444444444298</v>
      </c>
      <c r="E26" s="235">
        <v>3.2527777777777902</v>
      </c>
      <c r="F26" s="238">
        <v>3.1477777777777902</v>
      </c>
      <c r="G26" s="240">
        <v>2.82277777777779</v>
      </c>
      <c r="H26" s="242">
        <v>2.85</v>
      </c>
      <c r="I26" s="241">
        <v>3.45</v>
      </c>
      <c r="J26" s="243">
        <v>3.5</v>
      </c>
      <c r="K26" s="244">
        <v>3.55</v>
      </c>
      <c r="L26" s="234">
        <v>2.95</v>
      </c>
      <c r="M26" s="235">
        <v>3</v>
      </c>
      <c r="N26" s="239">
        <v>3.05</v>
      </c>
      <c r="O26" s="240">
        <v>3.1</v>
      </c>
      <c r="P26" s="242">
        <v>3.15</v>
      </c>
      <c r="Q26" s="243">
        <v>3.0344444444444298</v>
      </c>
      <c r="R26" s="241">
        <v>3.2527777777777902</v>
      </c>
      <c r="S26" s="244">
        <v>3.1477777777777902</v>
      </c>
      <c r="T26" s="234">
        <v>2.82277777777779</v>
      </c>
      <c r="U26" s="235">
        <v>2.85</v>
      </c>
      <c r="V26" s="238">
        <v>3.95</v>
      </c>
      <c r="W26" s="240">
        <v>4</v>
      </c>
      <c r="X26" s="242">
        <v>4.05</v>
      </c>
      <c r="Y26" s="241">
        <v>6.6602777777778002</v>
      </c>
      <c r="Z26" s="243">
        <v>4.9577777777777996</v>
      </c>
      <c r="AA26" s="244">
        <v>2.1952777777777999</v>
      </c>
      <c r="AB26" s="234">
        <v>3.05</v>
      </c>
      <c r="AC26" s="235">
        <v>3.1</v>
      </c>
      <c r="AD26" s="238">
        <v>3.15</v>
      </c>
      <c r="AE26" s="240">
        <v>3.2</v>
      </c>
      <c r="AF26" s="242">
        <v>3.25</v>
      </c>
      <c r="AG26" s="244">
        <v>3.3</v>
      </c>
      <c r="AH26" s="100">
        <f t="shared" si="0"/>
        <v>100.828888888889</v>
      </c>
      <c r="AI26" s="230">
        <f t="shared" si="1"/>
        <v>3.3609629629629665</v>
      </c>
      <c r="AJ26" s="229"/>
    </row>
    <row r="27" spans="1:36">
      <c r="A27" s="57">
        <v>20</v>
      </c>
      <c r="B27" s="9" t="s">
        <v>24</v>
      </c>
      <c r="C27" s="346">
        <v>20</v>
      </c>
      <c r="D27" s="234">
        <v>3.03277777777777</v>
      </c>
      <c r="E27" s="235">
        <v>3.54861111111112</v>
      </c>
      <c r="F27" s="238">
        <v>3.2561111111111201</v>
      </c>
      <c r="G27" s="240">
        <v>2.4136111111111198</v>
      </c>
      <c r="H27" s="242">
        <v>2.6</v>
      </c>
      <c r="I27" s="241">
        <v>2.1</v>
      </c>
      <c r="J27" s="243">
        <v>3.6</v>
      </c>
      <c r="K27" s="244">
        <v>3.4</v>
      </c>
      <c r="L27" s="234">
        <v>3.1</v>
      </c>
      <c r="M27" s="235">
        <v>2.7</v>
      </c>
      <c r="N27" s="239">
        <v>2.2999999999999998</v>
      </c>
      <c r="O27" s="240">
        <v>1.9</v>
      </c>
      <c r="P27" s="242">
        <v>1.5</v>
      </c>
      <c r="Q27" s="243">
        <v>3.03277777777777</v>
      </c>
      <c r="R27" s="241">
        <v>3.54861111111112</v>
      </c>
      <c r="S27" s="244">
        <v>3.2561111111111201</v>
      </c>
      <c r="T27" s="234">
        <v>2.4136111111111198</v>
      </c>
      <c r="U27" s="235">
        <v>2.6</v>
      </c>
      <c r="V27" s="238">
        <v>3.9</v>
      </c>
      <c r="W27" s="240">
        <v>3.7</v>
      </c>
      <c r="X27" s="242">
        <v>2.4</v>
      </c>
      <c r="Y27" s="241">
        <v>6.87111111111113</v>
      </c>
      <c r="Z27" s="243">
        <v>5.07111111111114</v>
      </c>
      <c r="AA27" s="244">
        <v>2.1511111111111401</v>
      </c>
      <c r="AB27" s="234">
        <v>3.3</v>
      </c>
      <c r="AC27" s="235">
        <v>3.11</v>
      </c>
      <c r="AD27" s="238">
        <v>2.8</v>
      </c>
      <c r="AE27" s="240">
        <v>2</v>
      </c>
      <c r="AF27" s="242">
        <v>3.12</v>
      </c>
      <c r="AG27" s="244">
        <v>2.9</v>
      </c>
      <c r="AH27" s="100">
        <f t="shared" si="0"/>
        <v>91.62555555555565</v>
      </c>
      <c r="AI27" s="230">
        <f t="shared" si="1"/>
        <v>3.0541851851851884</v>
      </c>
      <c r="AJ27" s="229"/>
    </row>
    <row r="28" spans="1:36">
      <c r="A28" s="57">
        <v>21</v>
      </c>
      <c r="B28" s="9" t="s">
        <v>25</v>
      </c>
      <c r="C28" s="346">
        <v>21</v>
      </c>
      <c r="D28" s="234">
        <v>3.0311111111111102</v>
      </c>
      <c r="E28" s="235">
        <v>3.8444444444444499</v>
      </c>
      <c r="F28" s="238">
        <v>3.3644444444444499</v>
      </c>
      <c r="G28" s="240">
        <v>2.00444444444445</v>
      </c>
      <c r="H28" s="242">
        <v>2.8583333333333298</v>
      </c>
      <c r="I28" s="241">
        <v>2.9183333333333299</v>
      </c>
      <c r="J28" s="243">
        <v>2.9233333333333298</v>
      </c>
      <c r="K28" s="244">
        <v>2.9283333333333301</v>
      </c>
      <c r="L28" s="234">
        <v>2.8683333333333301</v>
      </c>
      <c r="M28" s="235">
        <v>2.87333333333333</v>
      </c>
      <c r="N28" s="239">
        <v>2.8783333333333299</v>
      </c>
      <c r="O28" s="240">
        <v>2.8833333333333302</v>
      </c>
      <c r="P28" s="242">
        <v>2.8883333333333301</v>
      </c>
      <c r="Q28" s="243">
        <v>3.0311111111111102</v>
      </c>
      <c r="R28" s="241">
        <v>3.8444444444444499</v>
      </c>
      <c r="S28" s="244">
        <v>3.3644444444444499</v>
      </c>
      <c r="T28" s="234">
        <v>2.00444444444445</v>
      </c>
      <c r="U28" s="235">
        <v>2.8583333333333298</v>
      </c>
      <c r="V28" s="238">
        <v>2.9683333333333302</v>
      </c>
      <c r="W28" s="240">
        <v>2.9733333333333301</v>
      </c>
      <c r="X28" s="242">
        <v>2.9783333333333299</v>
      </c>
      <c r="Y28" s="241">
        <v>3.4977777777777801</v>
      </c>
      <c r="Z28" s="243">
        <v>3.2577777777777799</v>
      </c>
      <c r="AA28" s="244">
        <v>2.85777777777778</v>
      </c>
      <c r="AB28" s="234">
        <v>2.8783333333333299</v>
      </c>
      <c r="AC28" s="235">
        <v>2.8833333333333302</v>
      </c>
      <c r="AD28" s="238">
        <v>2.8883333333333301</v>
      </c>
      <c r="AE28" s="240">
        <v>1</v>
      </c>
      <c r="AF28" s="242">
        <v>2.8983333333333299</v>
      </c>
      <c r="AG28" s="244">
        <v>2.9033333333333302</v>
      </c>
      <c r="AH28" s="100">
        <f t="shared" si="0"/>
        <v>87.352222222222196</v>
      </c>
      <c r="AI28" s="230">
        <f t="shared" si="1"/>
        <v>2.9117407407407399</v>
      </c>
      <c r="AJ28" s="229"/>
    </row>
    <row r="29" spans="1:36">
      <c r="A29" s="57">
        <v>22</v>
      </c>
      <c r="B29" s="9" t="s">
        <v>26</v>
      </c>
      <c r="C29" s="346">
        <v>22</v>
      </c>
      <c r="D29" s="234">
        <v>3.0294444444444499</v>
      </c>
      <c r="E29" s="235">
        <v>4.1402777777777802</v>
      </c>
      <c r="F29" s="238">
        <v>3.4727777777777802</v>
      </c>
      <c r="G29" s="240">
        <v>1.59527777777778</v>
      </c>
      <c r="H29" s="242">
        <v>2.85</v>
      </c>
      <c r="I29" s="241">
        <v>3.45</v>
      </c>
      <c r="J29" s="243">
        <v>3.5</v>
      </c>
      <c r="K29" s="244">
        <v>3.55</v>
      </c>
      <c r="L29" s="234">
        <v>2.95</v>
      </c>
      <c r="M29" s="235">
        <v>3</v>
      </c>
      <c r="N29" s="239">
        <v>3.05</v>
      </c>
      <c r="O29" s="240">
        <v>3.1</v>
      </c>
      <c r="P29" s="242">
        <v>3.15</v>
      </c>
      <c r="Q29" s="243">
        <v>3.0294444444444499</v>
      </c>
      <c r="R29" s="241">
        <v>4.1402777777777802</v>
      </c>
      <c r="S29" s="244">
        <v>3.4727777777777802</v>
      </c>
      <c r="T29" s="234">
        <v>1.59527777777778</v>
      </c>
      <c r="U29" s="235">
        <v>2.85</v>
      </c>
      <c r="V29" s="238">
        <v>3.95</v>
      </c>
      <c r="W29" s="240">
        <v>4</v>
      </c>
      <c r="X29" s="242">
        <v>4.05</v>
      </c>
      <c r="Y29" s="241">
        <v>3.70861111111111</v>
      </c>
      <c r="Z29" s="243">
        <v>3.3711111111111101</v>
      </c>
      <c r="AA29" s="244">
        <v>2.8136111111111202</v>
      </c>
      <c r="AB29" s="234">
        <v>3.05</v>
      </c>
      <c r="AC29" s="235">
        <v>3.1</v>
      </c>
      <c r="AD29" s="238">
        <v>3.15</v>
      </c>
      <c r="AE29" s="240">
        <v>3.2</v>
      </c>
      <c r="AF29" s="242">
        <v>3.25</v>
      </c>
      <c r="AG29" s="244">
        <v>3.3</v>
      </c>
      <c r="AH29" s="100">
        <f t="shared" si="0"/>
        <v>96.868888888888918</v>
      </c>
      <c r="AI29" s="230">
        <f t="shared" si="1"/>
        <v>3.2289629629629641</v>
      </c>
      <c r="AJ29" s="229"/>
    </row>
    <row r="30" spans="1:36">
      <c r="A30" s="57">
        <v>23</v>
      </c>
      <c r="B30" s="9" t="s">
        <v>27</v>
      </c>
      <c r="C30" s="346">
        <v>23</v>
      </c>
      <c r="D30" s="234">
        <v>3.0277777777777799</v>
      </c>
      <c r="E30" s="235">
        <v>4.43611111111111</v>
      </c>
      <c r="F30" s="238">
        <v>3.5811111111111198</v>
      </c>
      <c r="G30" s="240">
        <v>1.18611111111112</v>
      </c>
      <c r="H30" s="242">
        <v>2.6</v>
      </c>
      <c r="I30" s="241">
        <v>2.1</v>
      </c>
      <c r="J30" s="243">
        <v>3.6</v>
      </c>
      <c r="K30" s="244">
        <v>3.4</v>
      </c>
      <c r="L30" s="234">
        <v>3.1</v>
      </c>
      <c r="M30" s="235">
        <v>2.7</v>
      </c>
      <c r="N30" s="239">
        <v>2.2999999999999998</v>
      </c>
      <c r="O30" s="240">
        <v>1.9</v>
      </c>
      <c r="P30" s="242">
        <v>1.5</v>
      </c>
      <c r="Q30" s="243">
        <v>3.0277777777777799</v>
      </c>
      <c r="R30" s="241">
        <v>4.43611111111111</v>
      </c>
      <c r="S30" s="244">
        <v>3.5811111111111198</v>
      </c>
      <c r="T30" s="234">
        <v>1.18611111111112</v>
      </c>
      <c r="U30" s="235">
        <v>2.6</v>
      </c>
      <c r="V30" s="238">
        <v>3.9</v>
      </c>
      <c r="W30" s="240">
        <v>3.7</v>
      </c>
      <c r="X30" s="242">
        <v>2.4</v>
      </c>
      <c r="Y30" s="241">
        <v>3.9194444444444398</v>
      </c>
      <c r="Z30" s="243">
        <v>3.48444444444445</v>
      </c>
      <c r="AA30" s="244">
        <v>2.7694444444444501</v>
      </c>
      <c r="AB30" s="234">
        <v>3.3</v>
      </c>
      <c r="AC30" s="235">
        <v>3.11</v>
      </c>
      <c r="AD30" s="238">
        <v>2.8</v>
      </c>
      <c r="AE30" s="240">
        <v>0</v>
      </c>
      <c r="AF30" s="242">
        <v>3.12</v>
      </c>
      <c r="AG30" s="244">
        <v>2.9</v>
      </c>
      <c r="AH30" s="100">
        <f t="shared" si="0"/>
        <v>85.665555555555599</v>
      </c>
      <c r="AI30" s="230">
        <f t="shared" si="1"/>
        <v>2.8555185185185201</v>
      </c>
      <c r="AJ30" s="229"/>
    </row>
    <row r="31" spans="1:36">
      <c r="A31" s="57">
        <v>24</v>
      </c>
      <c r="B31" s="9" t="s">
        <v>28</v>
      </c>
      <c r="C31" s="346">
        <v>24</v>
      </c>
      <c r="D31" s="234">
        <v>2.9</v>
      </c>
      <c r="E31" s="235">
        <v>3.5</v>
      </c>
      <c r="F31" s="238">
        <v>3.13</v>
      </c>
      <c r="G31" s="240">
        <v>2.1</v>
      </c>
      <c r="H31" s="242">
        <v>2.8583333333333298</v>
      </c>
      <c r="I31" s="241">
        <v>2.9183333333333299</v>
      </c>
      <c r="J31" s="243">
        <v>2.9233333333333298</v>
      </c>
      <c r="K31" s="244">
        <v>2.9283333333333301</v>
      </c>
      <c r="L31" s="234">
        <v>2.8683333333333301</v>
      </c>
      <c r="M31" s="235">
        <v>2.87333333333333</v>
      </c>
      <c r="N31" s="239">
        <v>2.8783333333333299</v>
      </c>
      <c r="O31" s="240">
        <v>2.8833333333333302</v>
      </c>
      <c r="P31" s="242">
        <v>2.8883333333333301</v>
      </c>
      <c r="Q31" s="243">
        <v>2.9</v>
      </c>
      <c r="R31" s="241">
        <v>3.5</v>
      </c>
      <c r="S31" s="244">
        <v>3.13</v>
      </c>
      <c r="T31" s="234">
        <v>2.1</v>
      </c>
      <c r="U31" s="235">
        <v>2.8583333333333298</v>
      </c>
      <c r="V31" s="238">
        <v>2.9683333333333302</v>
      </c>
      <c r="W31" s="240">
        <v>2.9733333333333301</v>
      </c>
      <c r="X31" s="242">
        <v>2.9783333333333299</v>
      </c>
      <c r="Y31" s="241">
        <v>3.3</v>
      </c>
      <c r="Z31" s="243">
        <v>3.11</v>
      </c>
      <c r="AA31" s="244">
        <v>2.8</v>
      </c>
      <c r="AB31" s="234">
        <v>2.8783333333333299</v>
      </c>
      <c r="AC31" s="235">
        <v>2.8833333333333302</v>
      </c>
      <c r="AD31" s="238">
        <v>2.8883333333333301</v>
      </c>
      <c r="AE31" s="240">
        <v>1</v>
      </c>
      <c r="AF31" s="242">
        <v>2.8983333333333299</v>
      </c>
      <c r="AG31" s="244">
        <v>2.9033333333333302</v>
      </c>
      <c r="AH31" s="100">
        <f t="shared" si="0"/>
        <v>85.719999999999942</v>
      </c>
      <c r="AI31" s="230">
        <f t="shared" si="1"/>
        <v>2.8573333333333313</v>
      </c>
      <c r="AJ31" s="229"/>
    </row>
    <row r="32" spans="1:36">
      <c r="A32" s="57">
        <v>25</v>
      </c>
      <c r="B32" s="9" t="s">
        <v>29</v>
      </c>
      <c r="C32" s="346">
        <v>25</v>
      </c>
      <c r="D32" s="234">
        <v>2.9033333333333302</v>
      </c>
      <c r="E32" s="235">
        <v>2.9083333333333301</v>
      </c>
      <c r="F32" s="238">
        <v>2.91333333333333</v>
      </c>
      <c r="G32" s="240">
        <v>2.9183333333333299</v>
      </c>
      <c r="H32" s="242">
        <v>2.85</v>
      </c>
      <c r="I32" s="241">
        <v>0</v>
      </c>
      <c r="J32" s="243">
        <v>3.5</v>
      </c>
      <c r="K32" s="244">
        <v>3.55</v>
      </c>
      <c r="L32" s="234">
        <v>2.95</v>
      </c>
      <c r="M32" s="235">
        <v>3</v>
      </c>
      <c r="N32" s="239">
        <v>3.05</v>
      </c>
      <c r="O32" s="240">
        <v>3.1</v>
      </c>
      <c r="P32" s="242">
        <v>3.15</v>
      </c>
      <c r="Q32" s="243">
        <v>2.9033333333333302</v>
      </c>
      <c r="R32" s="241">
        <v>2.9083333333333301</v>
      </c>
      <c r="S32" s="244">
        <v>2.91333333333333</v>
      </c>
      <c r="T32" s="234">
        <v>2.9183333333333299</v>
      </c>
      <c r="U32" s="235">
        <v>2.85</v>
      </c>
      <c r="V32" s="238">
        <v>3.95</v>
      </c>
      <c r="W32" s="240">
        <v>4</v>
      </c>
      <c r="X32" s="242">
        <v>4.05</v>
      </c>
      <c r="Y32" s="241">
        <v>2.8783333333333299</v>
      </c>
      <c r="Z32" s="243">
        <v>2.8833333333333302</v>
      </c>
      <c r="AA32" s="244">
        <v>2.8883333333333301</v>
      </c>
      <c r="AB32" s="234">
        <v>3.05</v>
      </c>
      <c r="AC32" s="235">
        <v>3.1</v>
      </c>
      <c r="AD32" s="238">
        <v>3.15</v>
      </c>
      <c r="AE32" s="240">
        <v>3.2</v>
      </c>
      <c r="AF32" s="242">
        <v>3.25</v>
      </c>
      <c r="AG32" s="244">
        <v>3.3</v>
      </c>
      <c r="AH32" s="100">
        <f t="shared" si="0"/>
        <v>90.986666666666622</v>
      </c>
      <c r="AI32" s="230">
        <f t="shared" si="1"/>
        <v>3.0328888888888872</v>
      </c>
      <c r="AJ32" s="229"/>
    </row>
    <row r="33" spans="1:36">
      <c r="A33" s="57">
        <v>26</v>
      </c>
      <c r="B33" s="8" t="s">
        <v>30</v>
      </c>
      <c r="C33" s="346">
        <v>26</v>
      </c>
      <c r="D33" s="234">
        <v>3.3</v>
      </c>
      <c r="E33" s="235">
        <v>3.35</v>
      </c>
      <c r="F33" s="238">
        <v>3.4</v>
      </c>
      <c r="G33" s="240">
        <v>3.45</v>
      </c>
      <c r="H33" s="242">
        <v>2.6</v>
      </c>
      <c r="I33" s="241">
        <v>2.1</v>
      </c>
      <c r="J33" s="243">
        <v>3.6</v>
      </c>
      <c r="K33" s="244">
        <v>3.4</v>
      </c>
      <c r="L33" s="234">
        <v>3.1</v>
      </c>
      <c r="M33" s="235">
        <v>0</v>
      </c>
      <c r="N33" s="239">
        <v>0</v>
      </c>
      <c r="O33" s="240">
        <v>0</v>
      </c>
      <c r="P33" s="242">
        <v>0</v>
      </c>
      <c r="Q33" s="243">
        <v>3.3</v>
      </c>
      <c r="R33" s="241">
        <v>3.35</v>
      </c>
      <c r="S33" s="244">
        <v>3.4</v>
      </c>
      <c r="T33" s="234">
        <v>3.45</v>
      </c>
      <c r="U33" s="235">
        <v>2.6</v>
      </c>
      <c r="V33" s="238">
        <v>3.9</v>
      </c>
      <c r="W33" s="240">
        <v>3.7</v>
      </c>
      <c r="X33" s="242">
        <v>2.4</v>
      </c>
      <c r="Y33" s="241">
        <v>3.05</v>
      </c>
      <c r="Z33" s="243">
        <v>3.1</v>
      </c>
      <c r="AA33" s="244">
        <v>3.15</v>
      </c>
      <c r="AB33" s="234">
        <v>3.3</v>
      </c>
      <c r="AC33" s="235">
        <v>3.11</v>
      </c>
      <c r="AD33" s="238">
        <v>0</v>
      </c>
      <c r="AE33" s="240">
        <v>2</v>
      </c>
      <c r="AF33" s="242">
        <v>3.12</v>
      </c>
      <c r="AG33" s="244">
        <v>2.9</v>
      </c>
      <c r="AH33" s="100">
        <f t="shared" si="0"/>
        <v>78.13000000000001</v>
      </c>
      <c r="AI33" s="230">
        <f t="shared" si="1"/>
        <v>2.6043333333333338</v>
      </c>
      <c r="AJ33" s="229"/>
    </row>
    <row r="34" spans="1:36">
      <c r="A34" s="57">
        <v>27</v>
      </c>
      <c r="B34" s="8" t="s">
        <v>31</v>
      </c>
      <c r="C34" s="346">
        <v>27</v>
      </c>
      <c r="D34" s="234">
        <v>2.9</v>
      </c>
      <c r="E34" s="235">
        <v>3.5</v>
      </c>
      <c r="F34" s="238">
        <v>3.13</v>
      </c>
      <c r="G34" s="240">
        <v>2.1</v>
      </c>
      <c r="H34" s="242">
        <v>2.8583333333333298</v>
      </c>
      <c r="I34" s="241">
        <v>2.9183333333333299</v>
      </c>
      <c r="J34" s="243">
        <v>2.9233333333333298</v>
      </c>
      <c r="K34" s="244">
        <v>2.9283333333333301</v>
      </c>
      <c r="L34" s="234">
        <v>2.8683333333333301</v>
      </c>
      <c r="M34" s="235">
        <v>2.87333333333333</v>
      </c>
      <c r="N34" s="239">
        <v>2.8783333333333299</v>
      </c>
      <c r="O34" s="240">
        <v>2.8833333333333302</v>
      </c>
      <c r="P34" s="242">
        <v>2.8883333333333301</v>
      </c>
      <c r="Q34" s="243">
        <v>2.9</v>
      </c>
      <c r="R34" s="241">
        <v>3.5</v>
      </c>
      <c r="S34" s="244">
        <v>3.13</v>
      </c>
      <c r="T34" s="234">
        <v>2.1</v>
      </c>
      <c r="U34" s="235">
        <v>2.8583333333333298</v>
      </c>
      <c r="V34" s="238">
        <v>2.9683333333333302</v>
      </c>
      <c r="W34" s="240">
        <v>2.9733333333333301</v>
      </c>
      <c r="X34" s="242">
        <v>2.9783333333333299</v>
      </c>
      <c r="Y34" s="241">
        <v>3.3</v>
      </c>
      <c r="Z34" s="243">
        <v>0</v>
      </c>
      <c r="AA34" s="244">
        <v>2.8</v>
      </c>
      <c r="AB34" s="234">
        <v>2.8783333333333299</v>
      </c>
      <c r="AC34" s="235">
        <v>2.8833333333333302</v>
      </c>
      <c r="AD34" s="238">
        <v>2.8883333333333301</v>
      </c>
      <c r="AE34" s="240">
        <v>1</v>
      </c>
      <c r="AF34" s="242">
        <v>2.8983333333333299</v>
      </c>
      <c r="AG34" s="244">
        <v>2.9033333333333302</v>
      </c>
      <c r="AH34" s="100">
        <f t="shared" si="0"/>
        <v>82.609999999999943</v>
      </c>
      <c r="AI34" s="230">
        <f t="shared" si="1"/>
        <v>2.7536666666666649</v>
      </c>
      <c r="AJ34" s="229"/>
    </row>
    <row r="35" spans="1:36">
      <c r="A35" s="57">
        <v>28</v>
      </c>
      <c r="B35" s="9" t="s">
        <v>32</v>
      </c>
      <c r="C35" s="346">
        <v>28</v>
      </c>
      <c r="D35" s="234">
        <v>3.1</v>
      </c>
      <c r="E35" s="235">
        <v>3.4249999999999998</v>
      </c>
      <c r="F35" s="238">
        <v>3.2650000000000001</v>
      </c>
      <c r="G35" s="240">
        <v>2.7749999999999999</v>
      </c>
      <c r="H35" s="242">
        <v>2.85</v>
      </c>
      <c r="I35" s="241">
        <v>3.45</v>
      </c>
      <c r="J35" s="243">
        <v>3.5</v>
      </c>
      <c r="K35" s="244">
        <v>3.55</v>
      </c>
      <c r="L35" s="234">
        <v>2.95</v>
      </c>
      <c r="M35" s="235">
        <v>3</v>
      </c>
      <c r="N35" s="239">
        <v>3.05</v>
      </c>
      <c r="O35" s="240">
        <v>3.1</v>
      </c>
      <c r="P35" s="242">
        <v>3.15</v>
      </c>
      <c r="Q35" s="243">
        <v>3.1</v>
      </c>
      <c r="R35" s="241">
        <v>3.4249999999999998</v>
      </c>
      <c r="S35" s="244">
        <v>3.2650000000000001</v>
      </c>
      <c r="T35" s="234">
        <v>2.7749999999999999</v>
      </c>
      <c r="U35" s="235">
        <v>2.85</v>
      </c>
      <c r="V35" s="238">
        <v>3.95</v>
      </c>
      <c r="W35" s="240">
        <v>4</v>
      </c>
      <c r="X35" s="242">
        <v>4.05</v>
      </c>
      <c r="Y35" s="241">
        <v>3.1749999999999998</v>
      </c>
      <c r="Z35" s="243">
        <v>3.105</v>
      </c>
      <c r="AA35" s="244">
        <v>2.9750000000000001</v>
      </c>
      <c r="AB35" s="234">
        <v>3.05</v>
      </c>
      <c r="AC35" s="235">
        <v>3.1</v>
      </c>
      <c r="AD35" s="238">
        <v>3.15</v>
      </c>
      <c r="AE35" s="240">
        <v>3.2</v>
      </c>
      <c r="AF35" s="242">
        <v>3.25</v>
      </c>
      <c r="AG35" s="244">
        <v>3.3</v>
      </c>
      <c r="AH35" s="100">
        <f t="shared" si="0"/>
        <v>96.884999999999991</v>
      </c>
      <c r="AI35" s="230">
        <f t="shared" si="1"/>
        <v>3.2294999999999998</v>
      </c>
      <c r="AJ35" s="229"/>
    </row>
    <row r="36" spans="1:36">
      <c r="A36" s="57">
        <v>29</v>
      </c>
      <c r="B36" s="9" t="s">
        <v>33</v>
      </c>
      <c r="C36" s="346">
        <v>29</v>
      </c>
      <c r="D36" s="234">
        <v>3.1396666666666699</v>
      </c>
      <c r="E36" s="235">
        <v>3.4691666666666698</v>
      </c>
      <c r="F36" s="238">
        <v>3.3136666666666699</v>
      </c>
      <c r="G36" s="240">
        <v>2.8281666666666698</v>
      </c>
      <c r="H36" s="242">
        <v>2.6</v>
      </c>
      <c r="I36" s="241">
        <v>2.1</v>
      </c>
      <c r="J36" s="243">
        <v>3.6</v>
      </c>
      <c r="K36" s="244">
        <v>3.4</v>
      </c>
      <c r="L36" s="234">
        <v>3.1</v>
      </c>
      <c r="M36" s="235">
        <v>2.7</v>
      </c>
      <c r="N36" s="239">
        <v>2.2999999999999998</v>
      </c>
      <c r="O36" s="240">
        <v>1.9</v>
      </c>
      <c r="P36" s="242">
        <v>1.5</v>
      </c>
      <c r="Q36" s="243">
        <v>3.1396666666666699</v>
      </c>
      <c r="R36" s="241">
        <v>3.4691666666666698</v>
      </c>
      <c r="S36" s="244">
        <v>3.3136666666666699</v>
      </c>
      <c r="T36" s="234">
        <v>2.8281666666666698</v>
      </c>
      <c r="U36" s="235">
        <v>2.6</v>
      </c>
      <c r="V36" s="238">
        <v>3.9</v>
      </c>
      <c r="W36" s="240">
        <v>3.7</v>
      </c>
      <c r="X36" s="242">
        <v>2.4</v>
      </c>
      <c r="Y36" s="241">
        <v>0</v>
      </c>
      <c r="Z36" s="243">
        <v>0</v>
      </c>
      <c r="AA36" s="244">
        <v>3.0011666666666699</v>
      </c>
      <c r="AB36" s="234">
        <v>0</v>
      </c>
      <c r="AC36" s="235">
        <v>3.11</v>
      </c>
      <c r="AD36" s="238">
        <v>2.8</v>
      </c>
      <c r="AE36" s="240">
        <v>2</v>
      </c>
      <c r="AF36" s="242">
        <v>3.12</v>
      </c>
      <c r="AG36" s="244">
        <v>2.9</v>
      </c>
      <c r="AH36" s="100">
        <f t="shared" si="0"/>
        <v>78.23250000000003</v>
      </c>
      <c r="AI36" s="230">
        <f t="shared" si="1"/>
        <v>2.6077500000000011</v>
      </c>
      <c r="AJ36" s="229"/>
    </row>
    <row r="37" spans="1:36">
      <c r="A37" s="57">
        <v>30</v>
      </c>
      <c r="B37" s="9" t="s">
        <v>34</v>
      </c>
      <c r="C37" s="346">
        <v>12</v>
      </c>
      <c r="D37" s="234">
        <v>3.17933333333333</v>
      </c>
      <c r="E37" s="235">
        <v>3.5133333333333301</v>
      </c>
      <c r="F37" s="238">
        <v>3.3623333333333298</v>
      </c>
      <c r="G37" s="240">
        <v>2.88133333333333</v>
      </c>
      <c r="H37" s="242">
        <v>2.8583333333333298</v>
      </c>
      <c r="I37" s="241">
        <v>2.9183333333333299</v>
      </c>
      <c r="J37" s="243">
        <v>2.9233333333333298</v>
      </c>
      <c r="K37" s="244">
        <v>2.9283333333333301</v>
      </c>
      <c r="L37" s="234">
        <v>2.8683333333333301</v>
      </c>
      <c r="M37" s="235">
        <v>2.87333333333333</v>
      </c>
      <c r="N37" s="239">
        <v>2.8783333333333299</v>
      </c>
      <c r="O37" s="240">
        <v>2.8833333333333302</v>
      </c>
      <c r="P37" s="242">
        <v>2.8883333333333301</v>
      </c>
      <c r="Q37" s="243">
        <v>3.17933333333333</v>
      </c>
      <c r="R37" s="241">
        <v>3.5133333333333301</v>
      </c>
      <c r="S37" s="244">
        <v>3.3623333333333298</v>
      </c>
      <c r="T37" s="234">
        <v>2.88133333333333</v>
      </c>
      <c r="U37" s="235">
        <v>2.8583333333333298</v>
      </c>
      <c r="V37" s="238">
        <v>2.9683333333333302</v>
      </c>
      <c r="W37" s="240">
        <v>2.9733333333333301</v>
      </c>
      <c r="X37" s="242">
        <v>2.9783333333333299</v>
      </c>
      <c r="Y37" s="241">
        <v>0</v>
      </c>
      <c r="Z37" s="243">
        <v>0</v>
      </c>
      <c r="AA37" s="244">
        <v>3.0273333333333299</v>
      </c>
      <c r="AB37" s="234">
        <v>2.8783333333333299</v>
      </c>
      <c r="AC37" s="235">
        <v>2.8833333333333302</v>
      </c>
      <c r="AD37" s="238">
        <v>2.8883333333333301</v>
      </c>
      <c r="AE37" s="240">
        <v>1</v>
      </c>
      <c r="AF37" s="242">
        <v>2.8983333333333299</v>
      </c>
      <c r="AG37" s="244">
        <v>2.9033333333333302</v>
      </c>
      <c r="AH37" s="100">
        <f t="shared" si="0"/>
        <v>82.149999999999906</v>
      </c>
      <c r="AI37" s="230">
        <f t="shared" si="1"/>
        <v>2.7383333333333302</v>
      </c>
      <c r="AJ37" s="229"/>
    </row>
    <row r="38" spans="1:36">
      <c r="A38" s="57">
        <v>31</v>
      </c>
      <c r="B38" s="9" t="s">
        <v>36</v>
      </c>
      <c r="C38" s="346">
        <v>5</v>
      </c>
      <c r="D38" s="234">
        <v>3.2189999999999999</v>
      </c>
      <c r="E38" s="235">
        <v>3.5575000000000001</v>
      </c>
      <c r="F38" s="238">
        <v>3.411</v>
      </c>
      <c r="G38" s="240">
        <v>2.9344999999999999</v>
      </c>
      <c r="H38" s="242">
        <v>2.85</v>
      </c>
      <c r="I38" s="241">
        <v>3.45</v>
      </c>
      <c r="J38" s="243">
        <v>3.5</v>
      </c>
      <c r="K38" s="244">
        <v>3.55</v>
      </c>
      <c r="L38" s="234">
        <v>2.95</v>
      </c>
      <c r="M38" s="235">
        <v>3</v>
      </c>
      <c r="N38" s="239">
        <v>3.05</v>
      </c>
      <c r="O38" s="240">
        <v>3.1</v>
      </c>
      <c r="P38" s="242">
        <v>3.15</v>
      </c>
      <c r="Q38" s="243">
        <v>3.2189999999999999</v>
      </c>
      <c r="R38" s="241">
        <v>3.5575000000000001</v>
      </c>
      <c r="S38" s="244">
        <v>3.411</v>
      </c>
      <c r="T38" s="234">
        <v>2.9344999999999999</v>
      </c>
      <c r="U38" s="235">
        <v>2.85</v>
      </c>
      <c r="V38" s="238">
        <v>3.95</v>
      </c>
      <c r="W38" s="240">
        <v>4</v>
      </c>
      <c r="X38" s="242">
        <v>4.05</v>
      </c>
      <c r="Y38" s="241">
        <v>3.2265000000000001</v>
      </c>
      <c r="Z38" s="243">
        <v>3.17</v>
      </c>
      <c r="AA38" s="244">
        <v>3.0535000000000001</v>
      </c>
      <c r="AB38" s="234">
        <v>3.05</v>
      </c>
      <c r="AC38" s="235">
        <v>3.1</v>
      </c>
      <c r="AD38" s="238">
        <v>3.15</v>
      </c>
      <c r="AE38" s="240">
        <v>3.2</v>
      </c>
      <c r="AF38" s="242">
        <v>3.25</v>
      </c>
      <c r="AG38" s="244">
        <v>3.3</v>
      </c>
      <c r="AH38" s="100">
        <f t="shared" si="0"/>
        <v>98.194000000000003</v>
      </c>
      <c r="AI38" s="230">
        <f t="shared" si="1"/>
        <v>3.2731333333333335</v>
      </c>
      <c r="AJ38" s="229"/>
    </row>
    <row r="39" spans="1:36" ht="15.75" thickBot="1">
      <c r="A39" s="58">
        <v>32</v>
      </c>
      <c r="B39" s="10" t="s">
        <v>35</v>
      </c>
      <c r="C39" s="346">
        <v>6</v>
      </c>
      <c r="D39" s="234">
        <v>3.2586666666666702</v>
      </c>
      <c r="E39" s="235">
        <v>3.6016666666666701</v>
      </c>
      <c r="F39" s="238">
        <v>3.4596666666666702</v>
      </c>
      <c r="G39" s="240">
        <v>2.9876666666666698</v>
      </c>
      <c r="H39" s="242">
        <v>2.6</v>
      </c>
      <c r="I39" s="241">
        <v>2.1</v>
      </c>
      <c r="J39" s="243">
        <v>3.6</v>
      </c>
      <c r="K39" s="244">
        <v>3.4</v>
      </c>
      <c r="L39" s="234">
        <v>3.1</v>
      </c>
      <c r="M39" s="235">
        <v>2.7</v>
      </c>
      <c r="N39" s="239">
        <v>2.2999999999999998</v>
      </c>
      <c r="O39" s="240">
        <v>1.9</v>
      </c>
      <c r="P39" s="242">
        <v>1.5</v>
      </c>
      <c r="Q39" s="243">
        <v>3.2586666666666702</v>
      </c>
      <c r="R39" s="241">
        <v>3.6016666666666701</v>
      </c>
      <c r="S39" s="244">
        <v>3.4596666666666702</v>
      </c>
      <c r="T39" s="234">
        <v>2.9876666666666698</v>
      </c>
      <c r="U39" s="235">
        <v>2.6</v>
      </c>
      <c r="V39" s="238">
        <v>3.9</v>
      </c>
      <c r="W39" s="240">
        <v>3.7</v>
      </c>
      <c r="X39" s="242">
        <v>2.4</v>
      </c>
      <c r="Y39" s="241">
        <v>3.24366666666667</v>
      </c>
      <c r="Z39" s="243">
        <v>3.19166666666667</v>
      </c>
      <c r="AA39" s="244">
        <v>3.0796666666666699</v>
      </c>
      <c r="AB39" s="234">
        <v>3.3</v>
      </c>
      <c r="AC39" s="235">
        <v>3.11</v>
      </c>
      <c r="AD39" s="238">
        <v>2.8</v>
      </c>
      <c r="AE39" s="240">
        <v>2</v>
      </c>
      <c r="AF39" s="242">
        <v>3.12</v>
      </c>
      <c r="AG39" s="244">
        <v>2.9</v>
      </c>
      <c r="AH39" s="100">
        <f t="shared" si="0"/>
        <v>89.160333333333384</v>
      </c>
      <c r="AI39" s="230">
        <f t="shared" si="1"/>
        <v>2.9720111111111129</v>
      </c>
      <c r="AJ39" s="229"/>
    </row>
    <row r="40" spans="1:36" ht="15.75" thickBo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3"/>
      <c r="AJ40" s="115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3300"/>
  </sheetPr>
  <dimension ref="A1:AI40"/>
  <sheetViews>
    <sheetView topLeftCell="A16" zoomScale="85" zoomScaleNormal="85" workbookViewId="0">
      <selection activeCell="B30" sqref="B30"/>
    </sheetView>
  </sheetViews>
  <sheetFormatPr baseColWidth="10" defaultRowHeight="15"/>
  <cols>
    <col min="1" max="1" width="3.85546875" customWidth="1"/>
    <col min="2" max="2" width="37.7109375" customWidth="1"/>
    <col min="3" max="3" width="9.28515625" customWidth="1"/>
    <col min="4" max="33" width="5.7109375" customWidth="1"/>
    <col min="34" max="34" width="11.42578125" customWidth="1"/>
    <col min="35" max="35" width="11.85546875" bestFit="1" customWidth="1"/>
  </cols>
  <sheetData>
    <row r="1" spans="1:35" ht="15.75">
      <c r="A1" s="327" t="s">
        <v>64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</row>
    <row r="2" spans="1:35" ht="15.75" thickBot="1"/>
    <row r="3" spans="1:35">
      <c r="B3" s="168" t="s">
        <v>73</v>
      </c>
      <c r="C3" s="169"/>
      <c r="D3" s="169"/>
      <c r="E3" s="170"/>
      <c r="F3" s="72"/>
    </row>
    <row r="4" spans="1:35">
      <c r="B4" s="171" t="s">
        <v>66</v>
      </c>
      <c r="C4" s="172"/>
      <c r="D4" s="172"/>
      <c r="E4" s="173"/>
      <c r="F4" s="72"/>
    </row>
    <row r="5" spans="1:35" ht="15.75" thickBot="1">
      <c r="B5" s="174" t="s">
        <v>0</v>
      </c>
      <c r="C5" s="175"/>
      <c r="D5" s="175"/>
      <c r="E5" s="176"/>
      <c r="F5" s="72"/>
    </row>
    <row r="6" spans="1:35" ht="15.75" thickBot="1"/>
    <row r="7" spans="1:35">
      <c r="A7" s="60" t="s">
        <v>1</v>
      </c>
      <c r="B7" s="61" t="s">
        <v>2</v>
      </c>
      <c r="C7" s="61" t="s">
        <v>3</v>
      </c>
      <c r="D7" s="61">
        <v>1</v>
      </c>
      <c r="E7" s="61">
        <v>2</v>
      </c>
      <c r="F7" s="61">
        <v>3</v>
      </c>
      <c r="G7" s="61">
        <v>4</v>
      </c>
      <c r="H7" s="61">
        <v>5</v>
      </c>
      <c r="I7" s="61">
        <v>6</v>
      </c>
      <c r="J7" s="61">
        <v>7</v>
      </c>
      <c r="K7" s="61">
        <v>8</v>
      </c>
      <c r="L7" s="61">
        <v>9</v>
      </c>
      <c r="M7" s="61">
        <v>10</v>
      </c>
      <c r="N7" s="61">
        <v>11</v>
      </c>
      <c r="O7" s="61">
        <v>12</v>
      </c>
      <c r="P7" s="61">
        <v>13</v>
      </c>
      <c r="Q7" s="61">
        <v>14</v>
      </c>
      <c r="R7" s="61">
        <v>15</v>
      </c>
      <c r="S7" s="61">
        <v>16</v>
      </c>
      <c r="T7" s="61">
        <v>17</v>
      </c>
      <c r="U7" s="61">
        <v>18</v>
      </c>
      <c r="V7" s="61">
        <v>19</v>
      </c>
      <c r="W7" s="61">
        <v>20</v>
      </c>
      <c r="X7" s="61">
        <v>21</v>
      </c>
      <c r="Y7" s="61">
        <v>22</v>
      </c>
      <c r="Z7" s="61">
        <v>23</v>
      </c>
      <c r="AA7" s="61">
        <v>24</v>
      </c>
      <c r="AB7" s="61">
        <v>25</v>
      </c>
      <c r="AC7" s="61">
        <v>26</v>
      </c>
      <c r="AD7" s="61">
        <v>27</v>
      </c>
      <c r="AE7" s="61">
        <v>28</v>
      </c>
      <c r="AF7" s="61">
        <v>29</v>
      </c>
      <c r="AG7" s="61">
        <v>30</v>
      </c>
      <c r="AH7" s="61" t="s">
        <v>4</v>
      </c>
      <c r="AI7" s="62" t="s">
        <v>5</v>
      </c>
    </row>
    <row r="8" spans="1:35">
      <c r="A8" s="66">
        <v>1</v>
      </c>
      <c r="B8" s="8" t="s">
        <v>6</v>
      </c>
      <c r="C8" s="64">
        <v>1</v>
      </c>
      <c r="D8" s="331">
        <v>2.9</v>
      </c>
      <c r="E8" s="334">
        <v>3.6</v>
      </c>
      <c r="F8" s="333">
        <v>3.6</v>
      </c>
      <c r="G8" s="94">
        <v>2.8783333333333299</v>
      </c>
      <c r="H8" s="198">
        <v>2.8833333333333302</v>
      </c>
      <c r="I8" s="197">
        <v>2.8883333333333301</v>
      </c>
      <c r="J8" s="93">
        <v>2.8783333333333299</v>
      </c>
      <c r="K8" s="95">
        <v>2.8833333333333302</v>
      </c>
      <c r="L8" s="339">
        <v>2.8883333333333301</v>
      </c>
      <c r="M8" s="340">
        <v>2.1</v>
      </c>
      <c r="N8" s="76">
        <v>3.8</v>
      </c>
      <c r="O8" s="31">
        <v>2.2000000000000002</v>
      </c>
      <c r="P8" s="189">
        <v>3.9</v>
      </c>
      <c r="Q8" s="190">
        <v>0</v>
      </c>
      <c r="R8" s="335">
        <v>3.1</v>
      </c>
      <c r="S8" s="336">
        <v>2.4</v>
      </c>
      <c r="T8" s="29">
        <v>3.1</v>
      </c>
      <c r="U8" s="92">
        <v>2.5</v>
      </c>
      <c r="V8" s="330">
        <v>3.2</v>
      </c>
      <c r="W8" s="200">
        <v>2.9033333333333302</v>
      </c>
      <c r="X8" s="217">
        <v>2.9083333333333301</v>
      </c>
      <c r="Y8" s="73">
        <v>2.91333333333333</v>
      </c>
      <c r="Z8" s="343">
        <v>2.9183333333333299</v>
      </c>
      <c r="AA8" s="344">
        <v>3.6</v>
      </c>
      <c r="AB8" s="341">
        <v>2.9</v>
      </c>
      <c r="AC8" s="342">
        <v>3.6</v>
      </c>
      <c r="AD8" s="332">
        <v>3.6</v>
      </c>
      <c r="AE8" s="329">
        <v>2.8783333333333299</v>
      </c>
      <c r="AF8" s="345">
        <v>2.8833333333333302</v>
      </c>
      <c r="AG8" s="88">
        <v>2.8883333333333301</v>
      </c>
      <c r="AH8" s="11">
        <f>SUM(D8:AG8)</f>
        <v>87.693333333333285</v>
      </c>
      <c r="AI8" s="12">
        <f>AVERAGE(D8:AG8)</f>
        <v>2.9231111111111097</v>
      </c>
    </row>
    <row r="9" spans="1:35">
      <c r="A9" s="66">
        <v>2</v>
      </c>
      <c r="B9" s="9" t="s">
        <v>7</v>
      </c>
      <c r="C9" s="64">
        <v>3</v>
      </c>
      <c r="D9" s="331" t="s">
        <v>45</v>
      </c>
      <c r="E9" s="334" t="s">
        <v>63</v>
      </c>
      <c r="F9" s="333" t="s">
        <v>53</v>
      </c>
      <c r="G9" s="94">
        <v>3.05</v>
      </c>
      <c r="H9" s="198">
        <v>3.1</v>
      </c>
      <c r="I9" s="197">
        <v>3.15</v>
      </c>
      <c r="J9" s="93">
        <v>3.05</v>
      </c>
      <c r="K9" s="95">
        <v>3.1</v>
      </c>
      <c r="L9" s="339">
        <v>3.15</v>
      </c>
      <c r="M9" s="340" t="s">
        <v>59</v>
      </c>
      <c r="N9" s="76" t="s">
        <v>40</v>
      </c>
      <c r="O9" s="31" t="s">
        <v>50</v>
      </c>
      <c r="P9" s="189" t="s">
        <v>55</v>
      </c>
      <c r="Q9" s="190">
        <v>0</v>
      </c>
      <c r="R9" s="335" t="s">
        <v>51</v>
      </c>
      <c r="S9" s="336" t="s">
        <v>39</v>
      </c>
      <c r="T9" s="29" t="s">
        <v>43</v>
      </c>
      <c r="U9" s="92" t="s">
        <v>56</v>
      </c>
      <c r="V9" s="330" t="s">
        <v>41</v>
      </c>
      <c r="W9" s="200">
        <v>3.3</v>
      </c>
      <c r="X9" s="217">
        <v>3.35</v>
      </c>
      <c r="Y9" s="73">
        <v>3.4</v>
      </c>
      <c r="Z9" s="343">
        <v>3.45</v>
      </c>
      <c r="AA9" s="344" t="s">
        <v>58</v>
      </c>
      <c r="AB9" s="341" t="s">
        <v>45</v>
      </c>
      <c r="AC9" s="342" t="s">
        <v>63</v>
      </c>
      <c r="AD9" s="332" t="s">
        <v>53</v>
      </c>
      <c r="AE9" s="329">
        <v>3.05</v>
      </c>
      <c r="AF9" s="345">
        <v>3.1</v>
      </c>
      <c r="AG9" s="88">
        <v>3.15</v>
      </c>
      <c r="AH9" s="11">
        <f t="shared" ref="AH9:AH23" si="0">SUM(D9:AG9)</f>
        <v>41.4</v>
      </c>
      <c r="AI9" s="12">
        <f t="shared" ref="AI9:AI23" si="1">AVERAGE(D9:AG9)</f>
        <v>2.9571428571428569</v>
      </c>
    </row>
    <row r="10" spans="1:35">
      <c r="A10" s="66">
        <v>3</v>
      </c>
      <c r="B10" s="9" t="s">
        <v>8</v>
      </c>
      <c r="C10" s="64">
        <v>7</v>
      </c>
      <c r="D10" s="331">
        <v>2.9683333333333302</v>
      </c>
      <c r="E10" s="334">
        <v>2.9733333333333301</v>
      </c>
      <c r="F10" s="333">
        <v>2.9783333333333299</v>
      </c>
      <c r="G10" s="94">
        <v>3.3</v>
      </c>
      <c r="H10" s="198">
        <v>3.11</v>
      </c>
      <c r="I10" s="197">
        <v>2.8</v>
      </c>
      <c r="J10" s="93">
        <v>3.3</v>
      </c>
      <c r="K10" s="95">
        <v>3.11</v>
      </c>
      <c r="L10" s="339">
        <v>2.8</v>
      </c>
      <c r="M10" s="340">
        <v>2.87333333333333</v>
      </c>
      <c r="N10" s="76">
        <v>2.8783333333333299</v>
      </c>
      <c r="O10" s="31">
        <v>2.8833333333333302</v>
      </c>
      <c r="P10" s="189">
        <v>2.8883333333333301</v>
      </c>
      <c r="Q10" s="190">
        <v>1</v>
      </c>
      <c r="R10" s="335">
        <v>2.8983333333333299</v>
      </c>
      <c r="S10" s="336">
        <v>2.9033333333333302</v>
      </c>
      <c r="T10" s="29">
        <v>2.9083333333333301</v>
      </c>
      <c r="U10" s="92">
        <v>2.91333333333333</v>
      </c>
      <c r="V10" s="330">
        <v>2.9183333333333299</v>
      </c>
      <c r="W10" s="200">
        <v>2.9</v>
      </c>
      <c r="X10" s="217">
        <v>3.5</v>
      </c>
      <c r="Y10" s="73">
        <v>3.13</v>
      </c>
      <c r="Z10" s="343">
        <v>2.1</v>
      </c>
      <c r="AA10" s="344">
        <v>2.8583333333333298</v>
      </c>
      <c r="AB10" s="341">
        <v>2.9683333333333302</v>
      </c>
      <c r="AC10" s="342">
        <v>2.9733333333333301</v>
      </c>
      <c r="AD10" s="332">
        <v>2.9783333333333299</v>
      </c>
      <c r="AE10" s="329">
        <v>3.3</v>
      </c>
      <c r="AF10" s="345">
        <v>3.11</v>
      </c>
      <c r="AG10" s="88">
        <v>2.8</v>
      </c>
      <c r="AH10" s="11">
        <f t="shared" si="0"/>
        <v>87.023333333333269</v>
      </c>
      <c r="AI10" s="12">
        <f t="shared" si="1"/>
        <v>2.9007777777777757</v>
      </c>
    </row>
    <row r="11" spans="1:35">
      <c r="A11" s="66">
        <v>4</v>
      </c>
      <c r="B11" s="9" t="s">
        <v>9</v>
      </c>
      <c r="C11" s="64">
        <v>5</v>
      </c>
      <c r="D11" s="331">
        <v>3.95</v>
      </c>
      <c r="E11" s="334">
        <v>4</v>
      </c>
      <c r="F11" s="333">
        <v>4.05</v>
      </c>
      <c r="G11" s="94">
        <v>3.4977777777777801</v>
      </c>
      <c r="H11" s="198">
        <v>3.2577777777777799</v>
      </c>
      <c r="I11" s="197">
        <v>2.85777777777778</v>
      </c>
      <c r="J11" s="93">
        <v>2.8783333333333299</v>
      </c>
      <c r="K11" s="95">
        <v>2.8833333333333302</v>
      </c>
      <c r="L11" s="339">
        <v>2.8883333333333301</v>
      </c>
      <c r="M11" s="340">
        <v>3</v>
      </c>
      <c r="N11" s="76">
        <v>3.05</v>
      </c>
      <c r="O11" s="31">
        <v>3.1</v>
      </c>
      <c r="P11" s="189">
        <v>3.15</v>
      </c>
      <c r="Q11" s="190">
        <v>3.2</v>
      </c>
      <c r="R11" s="335">
        <v>3.25</v>
      </c>
      <c r="S11" s="336">
        <v>3.3</v>
      </c>
      <c r="T11" s="29">
        <v>3.35</v>
      </c>
      <c r="U11" s="92">
        <v>3.4</v>
      </c>
      <c r="V11" s="330">
        <v>3.45</v>
      </c>
      <c r="W11" s="200">
        <v>3.0311111111111102</v>
      </c>
      <c r="X11" s="217">
        <v>3.8444444444444499</v>
      </c>
      <c r="Y11" s="73">
        <v>3.3644444444444499</v>
      </c>
      <c r="Z11" s="343">
        <v>2.00444444444445</v>
      </c>
      <c r="AA11" s="344">
        <v>2.85</v>
      </c>
      <c r="AB11" s="341">
        <v>3.95</v>
      </c>
      <c r="AC11" s="342">
        <v>4</v>
      </c>
      <c r="AD11" s="332">
        <v>4.05</v>
      </c>
      <c r="AE11" s="329">
        <v>3.4977777777777801</v>
      </c>
      <c r="AF11" s="345">
        <v>3.2577777777777799</v>
      </c>
      <c r="AG11" s="88">
        <v>2.85777777777778</v>
      </c>
      <c r="AH11" s="11">
        <f t="shared" si="0"/>
        <v>99.221111111111114</v>
      </c>
      <c r="AI11" s="12">
        <f t="shared" si="1"/>
        <v>3.3073703703703705</v>
      </c>
    </row>
    <row r="12" spans="1:35">
      <c r="A12" s="66">
        <v>5</v>
      </c>
      <c r="B12" s="9" t="s">
        <v>10</v>
      </c>
      <c r="C12" s="64">
        <v>25</v>
      </c>
      <c r="D12" s="331">
        <v>3.9</v>
      </c>
      <c r="E12" s="334">
        <v>3.7</v>
      </c>
      <c r="F12" s="333">
        <v>2.4</v>
      </c>
      <c r="G12" s="94">
        <v>3.70861111111111</v>
      </c>
      <c r="H12" s="198">
        <v>3.3711111111111101</v>
      </c>
      <c r="I12" s="197">
        <v>2.8136111111111202</v>
      </c>
      <c r="J12" s="93">
        <v>3.05</v>
      </c>
      <c r="K12" s="95">
        <v>3.1</v>
      </c>
      <c r="L12" s="339">
        <v>3.15</v>
      </c>
      <c r="M12" s="340">
        <v>2.7</v>
      </c>
      <c r="N12" s="76">
        <v>3.3</v>
      </c>
      <c r="O12" s="31">
        <v>3.11</v>
      </c>
      <c r="P12" s="189">
        <v>2.8</v>
      </c>
      <c r="Q12" s="190">
        <v>2</v>
      </c>
      <c r="R12" s="335">
        <v>3.12</v>
      </c>
      <c r="S12" s="336">
        <v>2.9</v>
      </c>
      <c r="T12" s="29">
        <v>3.5</v>
      </c>
      <c r="U12" s="92">
        <v>3.13</v>
      </c>
      <c r="V12" s="330">
        <v>2.1</v>
      </c>
      <c r="W12" s="200">
        <v>3.0294444444444499</v>
      </c>
      <c r="X12" s="217">
        <v>4.1402777777777802</v>
      </c>
      <c r="Y12" s="73">
        <v>3.4727777777777802</v>
      </c>
      <c r="Z12" s="343">
        <v>1.59527777777778</v>
      </c>
      <c r="AA12" s="344">
        <v>2.6</v>
      </c>
      <c r="AB12" s="341">
        <v>3.9</v>
      </c>
      <c r="AC12" s="342">
        <v>3.7</v>
      </c>
      <c r="AD12" s="332">
        <v>2.4</v>
      </c>
      <c r="AE12" s="329">
        <v>3.70861111111111</v>
      </c>
      <c r="AF12" s="345">
        <v>3.3711111111111101</v>
      </c>
      <c r="AG12" s="88">
        <v>2.8136111111111202</v>
      </c>
      <c r="AH12" s="11">
        <f t="shared" si="0"/>
        <v>92.584444444444458</v>
      </c>
      <c r="AI12" s="12">
        <f t="shared" si="1"/>
        <v>3.0861481481481485</v>
      </c>
    </row>
    <row r="13" spans="1:35">
      <c r="A13" s="66">
        <v>6</v>
      </c>
      <c r="B13" s="9" t="s">
        <v>37</v>
      </c>
      <c r="C13" s="64">
        <v>22</v>
      </c>
      <c r="D13" s="331">
        <v>2.9683333333333302</v>
      </c>
      <c r="E13" s="334">
        <v>2.9733333333333301</v>
      </c>
      <c r="F13" s="333">
        <v>2.9783333333333299</v>
      </c>
      <c r="G13" s="94">
        <v>3.9194444444444398</v>
      </c>
      <c r="H13" s="198">
        <v>3.48444444444445</v>
      </c>
      <c r="I13" s="197">
        <v>2.7694444444444501</v>
      </c>
      <c r="J13" s="93">
        <v>3.3</v>
      </c>
      <c r="K13" s="95">
        <v>3.11</v>
      </c>
      <c r="L13" s="339">
        <v>2.8</v>
      </c>
      <c r="M13" s="340">
        <v>2.87333333333333</v>
      </c>
      <c r="N13" s="76">
        <v>2.8783333333333299</v>
      </c>
      <c r="O13" s="31">
        <v>2.8833333333333302</v>
      </c>
      <c r="P13" s="189">
        <v>2.8883333333333301</v>
      </c>
      <c r="Q13" s="190">
        <v>1</v>
      </c>
      <c r="R13" s="335">
        <v>2.8983333333333299</v>
      </c>
      <c r="S13" s="336">
        <v>2.9033333333333302</v>
      </c>
      <c r="T13" s="29">
        <v>2.9083333333333301</v>
      </c>
      <c r="U13" s="92">
        <v>2.91333333333333</v>
      </c>
      <c r="V13" s="330">
        <v>2.9183333333333299</v>
      </c>
      <c r="W13" s="200">
        <v>3.0277777777777799</v>
      </c>
      <c r="X13" s="217">
        <v>4.43611111111111</v>
      </c>
      <c r="Y13" s="73">
        <v>3.5811111111111198</v>
      </c>
      <c r="Z13" s="343">
        <v>1.18611111111111</v>
      </c>
      <c r="AA13" s="344">
        <v>2.8583333333333298</v>
      </c>
      <c r="AB13" s="341">
        <v>2.9683333333333302</v>
      </c>
      <c r="AC13" s="342">
        <v>2.9733333333333301</v>
      </c>
      <c r="AD13" s="332">
        <v>2.9783333333333299</v>
      </c>
      <c r="AE13" s="329">
        <v>3.9194444444444398</v>
      </c>
      <c r="AF13" s="345">
        <v>3.48444444444445</v>
      </c>
      <c r="AG13" s="88">
        <v>2.7694444444444501</v>
      </c>
      <c r="AH13" s="11">
        <f t="shared" si="0"/>
        <v>89.551111111111055</v>
      </c>
      <c r="AI13" s="12">
        <f t="shared" si="1"/>
        <v>2.9850370370370354</v>
      </c>
    </row>
    <row r="14" spans="1:35">
      <c r="A14" s="66">
        <v>7</v>
      </c>
      <c r="B14" s="9" t="s">
        <v>11</v>
      </c>
      <c r="C14" s="64">
        <v>3</v>
      </c>
      <c r="D14" s="331">
        <v>3.95</v>
      </c>
      <c r="E14" s="334">
        <v>4</v>
      </c>
      <c r="F14" s="333">
        <v>4.05</v>
      </c>
      <c r="G14" s="94">
        <v>4.1302777777777804</v>
      </c>
      <c r="H14" s="198">
        <v>3.5977777777777802</v>
      </c>
      <c r="I14" s="197">
        <v>2.7252777777777801</v>
      </c>
      <c r="J14" s="93">
        <v>2.8783333333333299</v>
      </c>
      <c r="K14" s="95">
        <v>2.8833333333333302</v>
      </c>
      <c r="L14" s="339">
        <v>2.8883333333333301</v>
      </c>
      <c r="M14" s="340">
        <v>3</v>
      </c>
      <c r="N14" s="76">
        <v>3.05</v>
      </c>
      <c r="O14" s="31">
        <v>3.1</v>
      </c>
      <c r="P14" s="189">
        <v>3.15</v>
      </c>
      <c r="Q14" s="190">
        <v>3.2</v>
      </c>
      <c r="R14" s="335">
        <v>3.25</v>
      </c>
      <c r="S14" s="336">
        <v>3.3</v>
      </c>
      <c r="T14" s="29">
        <v>3.35</v>
      </c>
      <c r="U14" s="92">
        <v>3.4</v>
      </c>
      <c r="V14" s="330">
        <v>3.45</v>
      </c>
      <c r="W14" s="200">
        <v>3.0261111111111201</v>
      </c>
      <c r="X14" s="217">
        <v>4.7319444444444496</v>
      </c>
      <c r="Y14" s="73">
        <v>3.6894444444444501</v>
      </c>
      <c r="Z14" s="343">
        <v>0.77694444444444</v>
      </c>
      <c r="AA14" s="344">
        <v>2.85</v>
      </c>
      <c r="AB14" s="341">
        <v>3.95</v>
      </c>
      <c r="AC14" s="342">
        <v>4</v>
      </c>
      <c r="AD14" s="332">
        <v>4.05</v>
      </c>
      <c r="AE14" s="329">
        <v>4.1302777777777804</v>
      </c>
      <c r="AF14" s="345">
        <v>3.5977777777777802</v>
      </c>
      <c r="AG14" s="88">
        <v>2.7252777777777801</v>
      </c>
      <c r="AH14" s="11">
        <f t="shared" si="0"/>
        <v>100.88111111111111</v>
      </c>
      <c r="AI14" s="12">
        <f t="shared" si="1"/>
        <v>3.3627037037037035</v>
      </c>
    </row>
    <row r="15" spans="1:35">
      <c r="A15" s="66">
        <v>8</v>
      </c>
      <c r="B15" s="9" t="s">
        <v>12</v>
      </c>
      <c r="C15" s="64">
        <v>5</v>
      </c>
      <c r="D15" s="331">
        <v>3.9</v>
      </c>
      <c r="E15" s="334">
        <v>3.7</v>
      </c>
      <c r="F15" s="333">
        <v>2.4</v>
      </c>
      <c r="G15" s="94">
        <v>2.9083333333333301</v>
      </c>
      <c r="H15" s="198">
        <v>2.91333333333333</v>
      </c>
      <c r="I15" s="197">
        <v>2.9183333333333299</v>
      </c>
      <c r="J15" s="93">
        <v>3.05</v>
      </c>
      <c r="K15" s="95">
        <v>3.1</v>
      </c>
      <c r="L15" s="339">
        <v>3.15</v>
      </c>
      <c r="M15" s="340">
        <v>2.7</v>
      </c>
      <c r="N15" s="76">
        <v>3.3</v>
      </c>
      <c r="O15" s="31">
        <v>3.11</v>
      </c>
      <c r="P15" s="189">
        <v>2.8</v>
      </c>
      <c r="Q15" s="190">
        <v>2</v>
      </c>
      <c r="R15" s="335">
        <v>3.12</v>
      </c>
      <c r="S15" s="336">
        <v>2.9</v>
      </c>
      <c r="T15" s="29">
        <v>3.5</v>
      </c>
      <c r="U15" s="92">
        <v>3.13</v>
      </c>
      <c r="V15" s="330">
        <v>2.1</v>
      </c>
      <c r="W15" s="200">
        <v>2.93333333333333</v>
      </c>
      <c r="X15" s="217">
        <v>5.0277777777777803</v>
      </c>
      <c r="Y15" s="73">
        <v>3.7977777777777901</v>
      </c>
      <c r="Z15" s="343">
        <v>0.36777777777776999</v>
      </c>
      <c r="AA15" s="344">
        <v>2.6</v>
      </c>
      <c r="AB15" s="341">
        <v>3.9</v>
      </c>
      <c r="AC15" s="342">
        <v>3.7</v>
      </c>
      <c r="AD15" s="332">
        <v>2.4</v>
      </c>
      <c r="AE15" s="329">
        <v>2.9083333333333301</v>
      </c>
      <c r="AF15" s="345">
        <v>2.91333333333333</v>
      </c>
      <c r="AG15" s="88">
        <v>2.9183333333333299</v>
      </c>
      <c r="AH15" s="11">
        <f t="shared" si="0"/>
        <v>90.166666666666671</v>
      </c>
      <c r="AI15" s="12">
        <f t="shared" si="1"/>
        <v>3.0055555555555555</v>
      </c>
    </row>
    <row r="16" spans="1:35">
      <c r="A16" s="66">
        <v>9</v>
      </c>
      <c r="B16" s="9" t="s">
        <v>13</v>
      </c>
      <c r="C16" s="64">
        <v>7</v>
      </c>
      <c r="D16" s="331">
        <v>2.9683333333333302</v>
      </c>
      <c r="E16" s="334">
        <v>2.9733333333333301</v>
      </c>
      <c r="F16" s="333">
        <v>2.9783333333333299</v>
      </c>
      <c r="G16" s="94">
        <v>3.35</v>
      </c>
      <c r="H16" s="198">
        <v>3.4</v>
      </c>
      <c r="I16" s="197">
        <v>3.45</v>
      </c>
      <c r="J16" s="93">
        <v>2.9083333333333301</v>
      </c>
      <c r="K16" s="95">
        <v>2.91333333333333</v>
      </c>
      <c r="L16" s="339">
        <v>2.9183333333333299</v>
      </c>
      <c r="M16" s="340">
        <v>2.87333333333333</v>
      </c>
      <c r="N16" s="76">
        <v>2.8783333333333299</v>
      </c>
      <c r="O16" s="31">
        <v>2.8833333333333302</v>
      </c>
      <c r="P16" s="189">
        <v>2.8883333333333301</v>
      </c>
      <c r="Q16" s="190">
        <v>1</v>
      </c>
      <c r="R16" s="335">
        <v>2.8983333333333299</v>
      </c>
      <c r="S16" s="336">
        <v>2.9033333333333302</v>
      </c>
      <c r="T16" s="29">
        <v>2.9083333333333301</v>
      </c>
      <c r="U16" s="92">
        <v>2.91333333333333</v>
      </c>
      <c r="V16" s="330">
        <v>2.9183333333333299</v>
      </c>
      <c r="W16" s="200">
        <v>3.6</v>
      </c>
      <c r="X16" s="217">
        <v>5.3236111111111297</v>
      </c>
      <c r="Y16" s="73">
        <v>3.9061111111111102</v>
      </c>
      <c r="Z16" s="343">
        <v>0</v>
      </c>
      <c r="AA16" s="344">
        <v>2.8583333333333298</v>
      </c>
      <c r="AB16" s="341">
        <v>2.9683333333333302</v>
      </c>
      <c r="AC16" s="342">
        <v>2.9733333333333301</v>
      </c>
      <c r="AD16" s="332">
        <v>2.9783333333333299</v>
      </c>
      <c r="AE16" s="329">
        <v>3.35</v>
      </c>
      <c r="AF16" s="345">
        <v>3.4</v>
      </c>
      <c r="AG16" s="88">
        <v>3.45</v>
      </c>
      <c r="AH16" s="11">
        <f t="shared" si="0"/>
        <v>89.733055555555524</v>
      </c>
      <c r="AI16" s="12">
        <f t="shared" si="1"/>
        <v>2.9911018518518508</v>
      </c>
    </row>
    <row r="17" spans="1:35">
      <c r="A17" s="66">
        <v>10</v>
      </c>
      <c r="B17" s="9" t="s">
        <v>14</v>
      </c>
      <c r="C17" s="64">
        <v>9</v>
      </c>
      <c r="D17" s="331">
        <v>3.95</v>
      </c>
      <c r="E17" s="334">
        <v>4</v>
      </c>
      <c r="F17" s="333">
        <v>4.05</v>
      </c>
      <c r="G17" s="94">
        <v>3.5</v>
      </c>
      <c r="H17" s="198">
        <v>3.13</v>
      </c>
      <c r="I17" s="197">
        <v>2.1</v>
      </c>
      <c r="J17" s="93">
        <v>3.35</v>
      </c>
      <c r="K17" s="95">
        <v>3.4</v>
      </c>
      <c r="L17" s="339">
        <v>3.45</v>
      </c>
      <c r="M17" s="340">
        <v>3</v>
      </c>
      <c r="N17" s="76">
        <v>3.05</v>
      </c>
      <c r="O17" s="31">
        <v>3.1</v>
      </c>
      <c r="P17" s="189">
        <v>3.15</v>
      </c>
      <c r="Q17" s="190">
        <v>3.2</v>
      </c>
      <c r="R17" s="335">
        <v>3.25</v>
      </c>
      <c r="S17" s="336">
        <v>3.3</v>
      </c>
      <c r="T17" s="29">
        <v>3.35</v>
      </c>
      <c r="U17" s="92">
        <v>3.4</v>
      </c>
      <c r="V17" s="330">
        <v>3.45</v>
      </c>
      <c r="W17" s="200">
        <v>2.1</v>
      </c>
      <c r="X17" s="217">
        <v>5.6194444444444702</v>
      </c>
      <c r="Y17" s="73">
        <v>4.0144444444444396</v>
      </c>
      <c r="Z17" s="343">
        <v>0</v>
      </c>
      <c r="AA17" s="344">
        <v>2.85</v>
      </c>
      <c r="AB17" s="341">
        <v>3.95</v>
      </c>
      <c r="AC17" s="342">
        <v>4</v>
      </c>
      <c r="AD17" s="332">
        <v>4.05</v>
      </c>
      <c r="AE17" s="329">
        <v>3.5</v>
      </c>
      <c r="AF17" s="345">
        <v>3.13</v>
      </c>
      <c r="AG17" s="88">
        <v>2.1</v>
      </c>
      <c r="AH17" s="11">
        <f t="shared" si="0"/>
        <v>98.49388888888889</v>
      </c>
      <c r="AI17" s="12">
        <f t="shared" si="1"/>
        <v>3.2831296296296295</v>
      </c>
    </row>
    <row r="18" spans="1:35">
      <c r="A18" s="66">
        <v>11</v>
      </c>
      <c r="B18" s="9" t="s">
        <v>15</v>
      </c>
      <c r="C18" s="64">
        <v>11</v>
      </c>
      <c r="D18" s="331">
        <v>3.9</v>
      </c>
      <c r="E18" s="334">
        <v>3.7</v>
      </c>
      <c r="F18" s="333">
        <v>2.4</v>
      </c>
      <c r="G18" s="94">
        <v>2.9083333333333301</v>
      </c>
      <c r="H18" s="198">
        <v>2.91333333333333</v>
      </c>
      <c r="I18" s="197">
        <v>2.9183333333333299</v>
      </c>
      <c r="J18" s="93">
        <v>3.5</v>
      </c>
      <c r="K18" s="95">
        <v>3.13</v>
      </c>
      <c r="L18" s="339">
        <v>2.1</v>
      </c>
      <c r="M18" s="340">
        <v>2.7</v>
      </c>
      <c r="N18" s="76">
        <v>3.3</v>
      </c>
      <c r="O18" s="31">
        <v>3.11</v>
      </c>
      <c r="P18" s="189">
        <v>2.8</v>
      </c>
      <c r="Q18" s="190">
        <v>2</v>
      </c>
      <c r="R18" s="335">
        <v>3.12</v>
      </c>
      <c r="S18" s="336">
        <v>2.9</v>
      </c>
      <c r="T18" s="29">
        <v>3.5</v>
      </c>
      <c r="U18" s="92">
        <v>3.13</v>
      </c>
      <c r="V18" s="330">
        <v>2.1</v>
      </c>
      <c r="W18" s="200">
        <v>2.93333333333333</v>
      </c>
      <c r="X18" s="217">
        <v>5.9152777777778098</v>
      </c>
      <c r="Y18" s="73">
        <v>4.1227777777777703</v>
      </c>
      <c r="Z18" s="343">
        <v>2.8683333333333301</v>
      </c>
      <c r="AA18" s="344">
        <v>2.6</v>
      </c>
      <c r="AB18" s="341">
        <v>3.9</v>
      </c>
      <c r="AC18" s="342">
        <v>3.7</v>
      </c>
      <c r="AD18" s="332">
        <v>2.4</v>
      </c>
      <c r="AE18" s="329">
        <v>2.9083333333333301</v>
      </c>
      <c r="AF18" s="345">
        <v>2.91333333333333</v>
      </c>
      <c r="AG18" s="88">
        <v>2.9183333333333299</v>
      </c>
      <c r="AH18" s="11">
        <f t="shared" si="0"/>
        <v>93.30972222222222</v>
      </c>
      <c r="AI18" s="12">
        <f t="shared" si="1"/>
        <v>3.1103240740740739</v>
      </c>
    </row>
    <row r="19" spans="1:35">
      <c r="A19" s="66">
        <v>12</v>
      </c>
      <c r="B19" s="9" t="s">
        <v>16</v>
      </c>
      <c r="C19" s="64">
        <v>1</v>
      </c>
      <c r="D19" s="331">
        <v>2.9683333333333302</v>
      </c>
      <c r="E19" s="334">
        <v>2.9733333333333301</v>
      </c>
      <c r="F19" s="333">
        <v>2.9783333333333299</v>
      </c>
      <c r="G19" s="94">
        <v>3.35</v>
      </c>
      <c r="H19" s="198">
        <v>3.4</v>
      </c>
      <c r="I19" s="197">
        <v>3.45</v>
      </c>
      <c r="J19" s="93">
        <v>2.9083333333333301</v>
      </c>
      <c r="K19" s="95">
        <v>2.91333333333333</v>
      </c>
      <c r="L19" s="339">
        <v>2.9183333333333299</v>
      </c>
      <c r="M19" s="340">
        <v>2.87333333333333</v>
      </c>
      <c r="N19" s="76">
        <v>2.8783333333333299</v>
      </c>
      <c r="O19" s="31">
        <v>2.8833333333333302</v>
      </c>
      <c r="P19" s="189">
        <v>2.8883333333333301</v>
      </c>
      <c r="Q19" s="190">
        <v>1</v>
      </c>
      <c r="R19" s="335">
        <v>2.8983333333333299</v>
      </c>
      <c r="S19" s="336">
        <v>2.9033333333333302</v>
      </c>
      <c r="T19" s="29">
        <v>2.9083333333333301</v>
      </c>
      <c r="U19" s="92">
        <v>2.91333333333333</v>
      </c>
      <c r="V19" s="330">
        <v>2.9183333333333299</v>
      </c>
      <c r="W19" s="200">
        <v>3.6</v>
      </c>
      <c r="X19" s="217">
        <v>3.65</v>
      </c>
      <c r="Y19" s="73">
        <v>4.2311111111111197</v>
      </c>
      <c r="Z19" s="343">
        <v>2.95</v>
      </c>
      <c r="AA19" s="344">
        <v>2.8583333333333298</v>
      </c>
      <c r="AB19" s="341">
        <v>2.9683333333333302</v>
      </c>
      <c r="AC19" s="342">
        <v>2.9733333333333301</v>
      </c>
      <c r="AD19" s="332">
        <v>2.9783333333333299</v>
      </c>
      <c r="AE19" s="329">
        <v>3.35</v>
      </c>
      <c r="AF19" s="345">
        <v>3.4</v>
      </c>
      <c r="AG19" s="88">
        <v>3.45</v>
      </c>
      <c r="AH19" s="11">
        <f t="shared" si="0"/>
        <v>91.334444444444401</v>
      </c>
      <c r="AI19" s="12">
        <f t="shared" si="1"/>
        <v>3.0444814814814802</v>
      </c>
    </row>
    <row r="20" spans="1:35">
      <c r="A20" s="66">
        <v>13</v>
      </c>
      <c r="B20" s="9" t="s">
        <v>17</v>
      </c>
      <c r="C20" s="64">
        <v>12</v>
      </c>
      <c r="D20" s="331">
        <v>3.95</v>
      </c>
      <c r="E20" s="334">
        <v>4</v>
      </c>
      <c r="F20" s="333">
        <v>4.05</v>
      </c>
      <c r="G20" s="94">
        <v>3.5</v>
      </c>
      <c r="H20" s="198">
        <v>3.13</v>
      </c>
      <c r="I20" s="197">
        <v>2.1</v>
      </c>
      <c r="J20" s="93">
        <v>3.35</v>
      </c>
      <c r="K20" s="95">
        <v>3.4</v>
      </c>
      <c r="L20" s="339">
        <v>3.45</v>
      </c>
      <c r="M20" s="340">
        <v>3</v>
      </c>
      <c r="N20" s="76">
        <v>3.05</v>
      </c>
      <c r="O20" s="31">
        <v>3.1</v>
      </c>
      <c r="P20" s="189">
        <v>3.15</v>
      </c>
      <c r="Q20" s="190">
        <v>3.2</v>
      </c>
      <c r="R20" s="335">
        <v>3.25</v>
      </c>
      <c r="S20" s="336">
        <v>3.3</v>
      </c>
      <c r="T20" s="29">
        <v>3.35</v>
      </c>
      <c r="U20" s="92">
        <v>3.4</v>
      </c>
      <c r="V20" s="330">
        <v>3.45</v>
      </c>
      <c r="W20" s="200">
        <v>2.1</v>
      </c>
      <c r="X20" s="217">
        <v>0.8</v>
      </c>
      <c r="Y20" s="73">
        <v>4.3394444444444602</v>
      </c>
      <c r="Z20" s="343">
        <v>3.1</v>
      </c>
      <c r="AA20" s="344">
        <v>2.85</v>
      </c>
      <c r="AB20" s="341">
        <v>3.95</v>
      </c>
      <c r="AC20" s="342">
        <v>4</v>
      </c>
      <c r="AD20" s="332">
        <v>4.05</v>
      </c>
      <c r="AE20" s="329">
        <v>3.5</v>
      </c>
      <c r="AF20" s="345">
        <v>3.13</v>
      </c>
      <c r="AG20" s="88">
        <v>2.1</v>
      </c>
      <c r="AH20" s="11">
        <f t="shared" si="0"/>
        <v>97.09944444444443</v>
      </c>
      <c r="AI20" s="12">
        <f t="shared" si="1"/>
        <v>3.2366481481481477</v>
      </c>
    </row>
    <row r="21" spans="1:35">
      <c r="A21" s="66">
        <v>14</v>
      </c>
      <c r="B21" s="9" t="s">
        <v>18</v>
      </c>
      <c r="C21" s="64">
        <v>3</v>
      </c>
      <c r="D21" s="331">
        <v>3.9</v>
      </c>
      <c r="E21" s="334">
        <v>3.7</v>
      </c>
      <c r="F21" s="333">
        <v>2.4</v>
      </c>
      <c r="G21" s="94">
        <v>5</v>
      </c>
      <c r="H21" s="198">
        <v>4.3911111111111296</v>
      </c>
      <c r="I21" s="197">
        <v>2.41611111111113</v>
      </c>
      <c r="J21" s="93">
        <v>3.5</v>
      </c>
      <c r="K21" s="95">
        <v>3.13</v>
      </c>
      <c r="L21" s="339">
        <v>2.1</v>
      </c>
      <c r="M21" s="340">
        <v>2.7</v>
      </c>
      <c r="N21" s="76">
        <v>3.3</v>
      </c>
      <c r="O21" s="31">
        <v>3.11</v>
      </c>
      <c r="P21" s="189">
        <v>2.8</v>
      </c>
      <c r="Q21" s="190">
        <v>2</v>
      </c>
      <c r="R21" s="335">
        <v>3.12</v>
      </c>
      <c r="S21" s="336">
        <v>2.9</v>
      </c>
      <c r="T21" s="29">
        <v>3.5</v>
      </c>
      <c r="U21" s="92">
        <v>3.13</v>
      </c>
      <c r="V21" s="330">
        <v>2.1</v>
      </c>
      <c r="W21" s="200">
        <v>2.0444444444444501</v>
      </c>
      <c r="X21" s="217">
        <v>0</v>
      </c>
      <c r="Y21" s="73">
        <v>4.44777777777779</v>
      </c>
      <c r="Z21" s="343">
        <v>2.8683333333333301</v>
      </c>
      <c r="AA21" s="344">
        <v>2.6</v>
      </c>
      <c r="AB21" s="341">
        <v>3.9</v>
      </c>
      <c r="AC21" s="342">
        <v>3.7</v>
      </c>
      <c r="AD21" s="332">
        <v>2.4</v>
      </c>
      <c r="AE21" s="329">
        <v>2</v>
      </c>
      <c r="AF21" s="345">
        <v>4.3911111111111296</v>
      </c>
      <c r="AG21" s="88">
        <v>2.41611111111113</v>
      </c>
      <c r="AH21" s="11">
        <f t="shared" si="0"/>
        <v>89.965000000000089</v>
      </c>
      <c r="AI21" s="12">
        <f t="shared" si="1"/>
        <v>2.9988333333333363</v>
      </c>
    </row>
    <row r="22" spans="1:35">
      <c r="A22" s="66">
        <v>15</v>
      </c>
      <c r="B22" s="9" t="s">
        <v>19</v>
      </c>
      <c r="C22" s="64">
        <v>6</v>
      </c>
      <c r="D22" s="331">
        <v>2.9683333333333302</v>
      </c>
      <c r="E22" s="334">
        <v>2.9733333333333301</v>
      </c>
      <c r="F22" s="333">
        <v>2.9</v>
      </c>
      <c r="G22" s="94">
        <v>5</v>
      </c>
      <c r="H22" s="198">
        <v>4.50444444444447</v>
      </c>
      <c r="I22" s="197">
        <v>2.37194444444446</v>
      </c>
      <c r="J22" s="93">
        <v>2.9083333333333301</v>
      </c>
      <c r="K22" s="95">
        <v>2.91333333333333</v>
      </c>
      <c r="L22" s="339">
        <v>2.9183333333333299</v>
      </c>
      <c r="M22" s="340">
        <v>2.87333333333333</v>
      </c>
      <c r="N22" s="76">
        <v>2.8783333333333299</v>
      </c>
      <c r="O22" s="31">
        <v>2.8833333333333302</v>
      </c>
      <c r="P22" s="189">
        <v>2.8883333333333301</v>
      </c>
      <c r="Q22" s="190">
        <v>1</v>
      </c>
      <c r="R22" s="335">
        <v>2.8983333333333299</v>
      </c>
      <c r="S22" s="336">
        <v>2.9033333333333302</v>
      </c>
      <c r="T22" s="29">
        <v>2.9083333333333301</v>
      </c>
      <c r="U22" s="92">
        <v>2.91333333333333</v>
      </c>
      <c r="V22" s="330">
        <v>2.9183333333333299</v>
      </c>
      <c r="W22" s="200">
        <v>1.62777777777778</v>
      </c>
      <c r="X22" s="217">
        <v>0</v>
      </c>
      <c r="Y22" s="73">
        <v>4.5561111111111297</v>
      </c>
      <c r="Z22" s="343">
        <v>2.95</v>
      </c>
      <c r="AA22" s="344">
        <v>2.8583333333333298</v>
      </c>
      <c r="AB22" s="341">
        <v>2.9683333333333302</v>
      </c>
      <c r="AC22" s="342">
        <v>2.9733333333333301</v>
      </c>
      <c r="AD22" s="332">
        <v>2.9</v>
      </c>
      <c r="AE22" s="329">
        <v>4</v>
      </c>
      <c r="AF22" s="345">
        <v>4.50444444444447</v>
      </c>
      <c r="AG22" s="88">
        <v>2.37194444444446</v>
      </c>
      <c r="AH22" s="11">
        <f t="shared" si="0"/>
        <v>88.233333333333391</v>
      </c>
      <c r="AI22" s="12">
        <f t="shared" si="1"/>
        <v>2.941111111111113</v>
      </c>
    </row>
    <row r="23" spans="1:35">
      <c r="A23" s="66">
        <v>16</v>
      </c>
      <c r="B23" s="9" t="s">
        <v>20</v>
      </c>
      <c r="C23" s="64">
        <v>15</v>
      </c>
      <c r="D23" s="331">
        <v>3.95</v>
      </c>
      <c r="E23" s="334">
        <v>4</v>
      </c>
      <c r="F23" s="333">
        <v>4.05</v>
      </c>
      <c r="G23" s="94">
        <v>2</v>
      </c>
      <c r="H23" s="198">
        <v>4.6177777777777997</v>
      </c>
      <c r="I23" s="197">
        <v>2.3277777777778002</v>
      </c>
      <c r="J23" s="93">
        <v>3.35</v>
      </c>
      <c r="K23" s="95">
        <v>3.4</v>
      </c>
      <c r="L23" s="339">
        <v>0</v>
      </c>
      <c r="M23" s="340">
        <v>3</v>
      </c>
      <c r="N23" s="76">
        <v>3.05</v>
      </c>
      <c r="O23" s="31">
        <v>3.1</v>
      </c>
      <c r="P23" s="189">
        <v>3.15</v>
      </c>
      <c r="Q23" s="190">
        <v>3.2</v>
      </c>
      <c r="R23" s="335">
        <v>3.25</v>
      </c>
      <c r="S23" s="336">
        <v>3.3</v>
      </c>
      <c r="T23" s="29">
        <v>3.35</v>
      </c>
      <c r="U23" s="92">
        <v>0</v>
      </c>
      <c r="V23" s="330">
        <v>3.45</v>
      </c>
      <c r="W23" s="200">
        <v>1.2111111111111199</v>
      </c>
      <c r="X23" s="217">
        <v>0</v>
      </c>
      <c r="Y23" s="73">
        <v>4.6644444444444604</v>
      </c>
      <c r="Z23" s="343">
        <v>3.1</v>
      </c>
      <c r="AA23" s="344">
        <v>2.85</v>
      </c>
      <c r="AB23" s="341">
        <v>3.95</v>
      </c>
      <c r="AC23" s="342">
        <v>4</v>
      </c>
      <c r="AD23" s="332">
        <v>4.05</v>
      </c>
      <c r="AE23" s="329">
        <v>2</v>
      </c>
      <c r="AF23" s="345">
        <v>4.6177777777777997</v>
      </c>
      <c r="AG23" s="88">
        <v>2.3277777777778002</v>
      </c>
      <c r="AH23" s="11">
        <f t="shared" si="0"/>
        <v>89.316666666666777</v>
      </c>
      <c r="AI23" s="12">
        <f t="shared" si="1"/>
        <v>2.9772222222222258</v>
      </c>
    </row>
    <row r="24" spans="1:35">
      <c r="A24" s="66">
        <v>17</v>
      </c>
      <c r="B24" s="9" t="s">
        <v>21</v>
      </c>
      <c r="C24" s="64">
        <v>1</v>
      </c>
      <c r="D24" s="331">
        <v>3.9</v>
      </c>
      <c r="E24" s="334">
        <v>3.7</v>
      </c>
      <c r="F24" s="333">
        <v>2.4</v>
      </c>
      <c r="G24" s="94">
        <v>0.2</v>
      </c>
      <c r="H24" s="198">
        <v>4.7311111111111401</v>
      </c>
      <c r="I24" s="197">
        <v>2.2836111111111301</v>
      </c>
      <c r="J24" s="93">
        <v>3.5</v>
      </c>
      <c r="K24" s="95">
        <v>3.13</v>
      </c>
      <c r="L24" s="339">
        <v>2.1</v>
      </c>
      <c r="M24" s="340">
        <v>2.7</v>
      </c>
      <c r="N24" s="76">
        <v>3.3</v>
      </c>
      <c r="O24" s="31">
        <v>3.11</v>
      </c>
      <c r="P24" s="189">
        <v>2.8</v>
      </c>
      <c r="Q24" s="190">
        <v>2</v>
      </c>
      <c r="R24" s="335">
        <v>3.12</v>
      </c>
      <c r="S24" s="336">
        <v>2.9</v>
      </c>
      <c r="T24" s="29">
        <v>3.5</v>
      </c>
      <c r="U24" s="92">
        <v>3.13</v>
      </c>
      <c r="V24" s="330">
        <v>2.1</v>
      </c>
      <c r="W24" s="200">
        <v>3.0377777777777499</v>
      </c>
      <c r="X24" s="217">
        <v>2.6611111111111301</v>
      </c>
      <c r="Y24" s="73">
        <v>2.9311111111111301</v>
      </c>
      <c r="Z24" s="343">
        <v>3.6411111111111301</v>
      </c>
      <c r="AA24" s="344">
        <v>2.6</v>
      </c>
      <c r="AB24" s="341">
        <v>3.9</v>
      </c>
      <c r="AC24" s="342">
        <v>3.7</v>
      </c>
      <c r="AD24" s="332">
        <v>2.4</v>
      </c>
      <c r="AE24" s="329">
        <v>3</v>
      </c>
      <c r="AF24" s="345">
        <v>4.7311111111111401</v>
      </c>
      <c r="AG24" s="88">
        <v>2.2836111111111301</v>
      </c>
      <c r="AH24" s="11">
        <f>SUM(D24:AG24)</f>
        <v>89.490555555555687</v>
      </c>
      <c r="AI24" s="12">
        <f>AVERAGE(D24:AG24)</f>
        <v>2.9830185185185227</v>
      </c>
    </row>
    <row r="25" spans="1:35">
      <c r="A25" s="66">
        <v>18</v>
      </c>
      <c r="B25" s="9" t="s">
        <v>22</v>
      </c>
      <c r="C25" s="64">
        <v>26</v>
      </c>
      <c r="D25" s="331">
        <v>2.9683333333333302</v>
      </c>
      <c r="E25" s="334">
        <v>2.9733333333333301</v>
      </c>
      <c r="F25" s="333">
        <v>2.9783333333333299</v>
      </c>
      <c r="G25" s="94">
        <v>2</v>
      </c>
      <c r="H25" s="198">
        <v>4.8444444444444699</v>
      </c>
      <c r="I25" s="197">
        <v>2.2394444444444699</v>
      </c>
      <c r="J25" s="93">
        <v>2.9083333333333301</v>
      </c>
      <c r="K25" s="95">
        <v>2.91333333333333</v>
      </c>
      <c r="L25" s="339">
        <v>2.9183333333333299</v>
      </c>
      <c r="M25" s="340">
        <v>2.87333333333333</v>
      </c>
      <c r="N25" s="76">
        <v>2.8783333333333299</v>
      </c>
      <c r="O25" s="31">
        <v>2.8833333333333302</v>
      </c>
      <c r="P25" s="189">
        <v>2.8883333333333301</v>
      </c>
      <c r="Q25" s="190">
        <v>1</v>
      </c>
      <c r="R25" s="335">
        <v>2.8983333333333299</v>
      </c>
      <c r="S25" s="336">
        <v>2.9033333333333302</v>
      </c>
      <c r="T25" s="29">
        <v>2.9083333333333301</v>
      </c>
      <c r="U25" s="92">
        <v>2.91333333333333</v>
      </c>
      <c r="V25" s="330">
        <v>2.9183333333333299</v>
      </c>
      <c r="W25" s="200">
        <v>3.0361111111110901</v>
      </c>
      <c r="X25" s="217">
        <v>2.9569444444444599</v>
      </c>
      <c r="Y25" s="73">
        <v>3.0394444444444599</v>
      </c>
      <c r="Z25" s="343">
        <v>3.2319444444444598</v>
      </c>
      <c r="AA25" s="344">
        <v>2.8583333333333298</v>
      </c>
      <c r="AB25" s="341">
        <v>2.9683333333333302</v>
      </c>
      <c r="AC25" s="342">
        <v>2.9733333333333301</v>
      </c>
      <c r="AD25" s="332">
        <v>2.9783333333333299</v>
      </c>
      <c r="AE25" s="329">
        <v>5</v>
      </c>
      <c r="AF25" s="345">
        <v>4.8444444444444699</v>
      </c>
      <c r="AG25" s="88">
        <v>2.2394444444444699</v>
      </c>
      <c r="AH25" s="11">
        <f t="shared" ref="AH25:AH39" si="2">SUM(D25:AG25)</f>
        <v>89.935555555555624</v>
      </c>
      <c r="AI25" s="12">
        <f t="shared" ref="AI25:AI39" si="3">AVERAGE(D25:AG25)</f>
        <v>2.9978518518518542</v>
      </c>
    </row>
    <row r="26" spans="1:35">
      <c r="A26" s="66">
        <v>19</v>
      </c>
      <c r="B26" s="9" t="s">
        <v>23</v>
      </c>
      <c r="C26" s="64">
        <v>2</v>
      </c>
      <c r="D26" s="331">
        <v>3.95</v>
      </c>
      <c r="E26" s="334">
        <v>4</v>
      </c>
      <c r="F26" s="333">
        <v>4.05</v>
      </c>
      <c r="G26" s="94">
        <v>3</v>
      </c>
      <c r="H26" s="198">
        <v>4.9577777777777996</v>
      </c>
      <c r="I26" s="197">
        <v>2.1952777777777999</v>
      </c>
      <c r="J26" s="338">
        <v>4</v>
      </c>
      <c r="K26" s="337">
        <v>4.05</v>
      </c>
      <c r="L26" s="339">
        <v>5</v>
      </c>
      <c r="M26" s="340">
        <v>3</v>
      </c>
      <c r="N26" s="76">
        <v>3.05</v>
      </c>
      <c r="O26" s="31">
        <v>3.1</v>
      </c>
      <c r="P26" s="189">
        <v>3.15</v>
      </c>
      <c r="Q26" s="190">
        <v>3.2</v>
      </c>
      <c r="R26" s="335">
        <v>3.25</v>
      </c>
      <c r="S26" s="336">
        <v>3.3</v>
      </c>
      <c r="T26" s="29">
        <v>3.35</v>
      </c>
      <c r="U26" s="92">
        <v>3.4</v>
      </c>
      <c r="V26" s="330">
        <v>3.45</v>
      </c>
      <c r="W26" s="200">
        <v>3.0344444444444298</v>
      </c>
      <c r="X26" s="217">
        <v>3.2527777777777902</v>
      </c>
      <c r="Y26" s="73">
        <v>3.1477777777777902</v>
      </c>
      <c r="Z26" s="343">
        <v>2.82277777777779</v>
      </c>
      <c r="AA26" s="344">
        <v>2.85</v>
      </c>
      <c r="AB26" s="341">
        <v>3.95</v>
      </c>
      <c r="AC26" s="342">
        <v>4</v>
      </c>
      <c r="AD26" s="332">
        <v>4.05</v>
      </c>
      <c r="AE26" s="329">
        <v>2.1</v>
      </c>
      <c r="AF26" s="345">
        <v>4.9577777777777996</v>
      </c>
      <c r="AG26" s="88">
        <v>2.1952777777777999</v>
      </c>
      <c r="AH26" s="11">
        <f t="shared" si="2"/>
        <v>103.813888888889</v>
      </c>
      <c r="AI26" s="12">
        <f t="shared" si="3"/>
        <v>3.4604629629629664</v>
      </c>
    </row>
    <row r="27" spans="1:35">
      <c r="A27" s="66">
        <v>20</v>
      </c>
      <c r="B27" s="9" t="s">
        <v>24</v>
      </c>
      <c r="C27" s="64">
        <v>4</v>
      </c>
      <c r="D27" s="331">
        <v>3.9</v>
      </c>
      <c r="E27" s="334">
        <v>3.7</v>
      </c>
      <c r="F27" s="333">
        <v>2.4</v>
      </c>
      <c r="G27" s="94">
        <v>4</v>
      </c>
      <c r="H27" s="198">
        <v>5.07111111111114</v>
      </c>
      <c r="I27" s="197">
        <v>2.1511111111111401</v>
      </c>
      <c r="J27" s="338">
        <v>3.7</v>
      </c>
      <c r="K27" s="337">
        <v>2.4</v>
      </c>
      <c r="L27" s="339" t="s">
        <v>74</v>
      </c>
      <c r="M27" s="340">
        <v>2.7</v>
      </c>
      <c r="N27" s="76">
        <v>3.3</v>
      </c>
      <c r="O27" s="31">
        <v>3.11</v>
      </c>
      <c r="P27" s="189">
        <v>2.8</v>
      </c>
      <c r="Q27" s="190">
        <v>2</v>
      </c>
      <c r="R27" s="335">
        <v>3.12</v>
      </c>
      <c r="S27" s="336">
        <v>2.9</v>
      </c>
      <c r="T27" s="29">
        <v>3.5</v>
      </c>
      <c r="U27" s="92">
        <v>3.13</v>
      </c>
      <c r="V27" s="330">
        <v>2.1</v>
      </c>
      <c r="W27" s="200">
        <v>3.03277777777777</v>
      </c>
      <c r="X27" s="217">
        <v>3.54861111111112</v>
      </c>
      <c r="Y27" s="73">
        <v>3.2561111111111201</v>
      </c>
      <c r="Z27" s="343">
        <v>2.4136111111111198</v>
      </c>
      <c r="AA27" s="344">
        <v>2.6</v>
      </c>
      <c r="AB27" s="341">
        <v>3.9</v>
      </c>
      <c r="AC27" s="342">
        <v>3.7</v>
      </c>
      <c r="AD27" s="332">
        <v>2.4</v>
      </c>
      <c r="AE27" s="329">
        <v>5</v>
      </c>
      <c r="AF27" s="345">
        <v>0</v>
      </c>
      <c r="AG27" s="88">
        <v>2.1511111111111401</v>
      </c>
      <c r="AH27" s="11">
        <f t="shared" si="2"/>
        <v>87.984444444444549</v>
      </c>
      <c r="AI27" s="12">
        <f t="shared" si="3"/>
        <v>3.0339463601532604</v>
      </c>
    </row>
    <row r="28" spans="1:35">
      <c r="A28" s="66">
        <v>21</v>
      </c>
      <c r="B28" s="9" t="s">
        <v>25</v>
      </c>
      <c r="C28" s="64">
        <v>5</v>
      </c>
      <c r="D28" s="331">
        <v>2.9683333333333302</v>
      </c>
      <c r="E28" s="334">
        <v>2.9733333333333301</v>
      </c>
      <c r="F28" s="333">
        <v>2.9783333333333299</v>
      </c>
      <c r="G28" s="94">
        <v>3.4977777777777801</v>
      </c>
      <c r="H28" s="198">
        <v>3.2577777777777799</v>
      </c>
      <c r="I28" s="197">
        <v>2.85777777777778</v>
      </c>
      <c r="J28" s="93">
        <v>3.4977777777777801</v>
      </c>
      <c r="K28" s="95">
        <v>3.2577777777777799</v>
      </c>
      <c r="L28" s="339">
        <v>2.85777777777778</v>
      </c>
      <c r="M28" s="340">
        <v>2.87333333333333</v>
      </c>
      <c r="N28" s="76">
        <v>2.8783333333333299</v>
      </c>
      <c r="O28" s="31">
        <v>2.8833333333333302</v>
      </c>
      <c r="P28" s="189">
        <v>2.8883333333333301</v>
      </c>
      <c r="Q28" s="190">
        <v>1</v>
      </c>
      <c r="R28" s="335">
        <v>2.8983333333333299</v>
      </c>
      <c r="S28" s="336">
        <v>2.9033333333333302</v>
      </c>
      <c r="T28" s="29">
        <v>2.9083333333333301</v>
      </c>
      <c r="U28" s="92">
        <v>2.91333333333333</v>
      </c>
      <c r="V28" s="330">
        <v>2.9183333333333299</v>
      </c>
      <c r="W28" s="200">
        <v>3.0311111111111102</v>
      </c>
      <c r="X28" s="217">
        <v>3.8444444444444499</v>
      </c>
      <c r="Y28" s="73">
        <v>3.3644444444444499</v>
      </c>
      <c r="Z28" s="343">
        <v>2.00444444444445</v>
      </c>
      <c r="AA28" s="344">
        <v>2.8583333333333298</v>
      </c>
      <c r="AB28" s="341">
        <v>2.9683333333333302</v>
      </c>
      <c r="AC28" s="342">
        <v>2.9733333333333301</v>
      </c>
      <c r="AD28" s="332">
        <v>2.9783333333333299</v>
      </c>
      <c r="AE28" s="329">
        <v>3.4977777777777801</v>
      </c>
      <c r="AF28" s="345">
        <v>3.2577777777777799</v>
      </c>
      <c r="AG28" s="88">
        <v>2.85777777777778</v>
      </c>
      <c r="AH28" s="11">
        <f t="shared" si="2"/>
        <v>88.847777777777765</v>
      </c>
      <c r="AI28" s="12">
        <f t="shared" si="3"/>
        <v>2.9615925925925923</v>
      </c>
    </row>
    <row r="29" spans="1:35">
      <c r="A29" s="66">
        <v>22</v>
      </c>
      <c r="B29" s="9" t="s">
        <v>26</v>
      </c>
      <c r="C29" s="64">
        <v>9</v>
      </c>
      <c r="D29" s="331">
        <v>3.95</v>
      </c>
      <c r="E29" s="334">
        <v>4</v>
      </c>
      <c r="F29" s="333">
        <v>4.05</v>
      </c>
      <c r="G29" s="94">
        <v>3.70861111111111</v>
      </c>
      <c r="H29" s="198">
        <v>3.3711111111111101</v>
      </c>
      <c r="I29" s="197">
        <v>2.8136111111111202</v>
      </c>
      <c r="J29" s="93">
        <v>3.70861111111111</v>
      </c>
      <c r="K29" s="95">
        <v>3.3711111111111101</v>
      </c>
      <c r="L29" s="339">
        <v>2.8136111111111202</v>
      </c>
      <c r="M29" s="340">
        <v>3</v>
      </c>
      <c r="N29" s="76">
        <v>3.05</v>
      </c>
      <c r="O29" s="31">
        <v>3.1</v>
      </c>
      <c r="P29" s="189">
        <v>3.15</v>
      </c>
      <c r="Q29" s="190">
        <v>3.2</v>
      </c>
      <c r="R29" s="335">
        <v>3.25</v>
      </c>
      <c r="S29" s="336">
        <v>3.3</v>
      </c>
      <c r="T29" s="29">
        <v>3.35</v>
      </c>
      <c r="U29" s="92">
        <v>3.4</v>
      </c>
      <c r="V29" s="330">
        <v>3.45</v>
      </c>
      <c r="W29" s="200">
        <v>3.0294444444444499</v>
      </c>
      <c r="X29" s="217">
        <v>4.1402777777777802</v>
      </c>
      <c r="Y29" s="73">
        <v>3.4727777777777802</v>
      </c>
      <c r="Z29" s="343">
        <v>1.59527777777778</v>
      </c>
      <c r="AA29" s="344">
        <v>2.85</v>
      </c>
      <c r="AB29" s="341">
        <v>3.95</v>
      </c>
      <c r="AC29" s="342">
        <v>4</v>
      </c>
      <c r="AD29" s="332">
        <v>4.05</v>
      </c>
      <c r="AE29" s="329">
        <v>3.70861111111111</v>
      </c>
      <c r="AF29" s="345">
        <v>3.3711111111111101</v>
      </c>
      <c r="AG29" s="88">
        <v>2.8136111111111202</v>
      </c>
      <c r="AH29" s="11">
        <f t="shared" si="2"/>
        <v>101.01777777777779</v>
      </c>
      <c r="AI29" s="12">
        <f t="shared" si="3"/>
        <v>3.3672592592592596</v>
      </c>
    </row>
    <row r="30" spans="1:35">
      <c r="A30" s="66">
        <v>23</v>
      </c>
      <c r="B30" s="9" t="s">
        <v>27</v>
      </c>
      <c r="C30" s="64">
        <v>8</v>
      </c>
      <c r="D30" s="331">
        <v>3.9</v>
      </c>
      <c r="E30" s="334">
        <v>3.7</v>
      </c>
      <c r="F30" s="333">
        <v>2.4</v>
      </c>
      <c r="G30" s="94">
        <v>3.9194444444444398</v>
      </c>
      <c r="H30" s="198">
        <v>3.48444444444445</v>
      </c>
      <c r="I30" s="197">
        <v>2.7694444444444501</v>
      </c>
      <c r="J30" s="93">
        <v>3.9194444444444398</v>
      </c>
      <c r="K30" s="95">
        <v>3.48444444444445</v>
      </c>
      <c r="L30" s="339">
        <v>2.7694444444444501</v>
      </c>
      <c r="M30" s="340">
        <v>2.7</v>
      </c>
      <c r="N30" s="76">
        <v>3.3</v>
      </c>
      <c r="O30" s="31">
        <v>3.11</v>
      </c>
      <c r="P30" s="189">
        <v>2.8</v>
      </c>
      <c r="Q30" s="190">
        <v>0</v>
      </c>
      <c r="R30" s="335">
        <v>3.12</v>
      </c>
      <c r="S30" s="336">
        <v>2.9</v>
      </c>
      <c r="T30" s="29">
        <v>3.5</v>
      </c>
      <c r="U30" s="92">
        <v>3.13</v>
      </c>
      <c r="V30" s="330">
        <v>2.1</v>
      </c>
      <c r="W30" s="200">
        <v>3.0277777777777799</v>
      </c>
      <c r="X30" s="217">
        <v>4.43611111111111</v>
      </c>
      <c r="Y30" s="73">
        <v>3.5811111111111198</v>
      </c>
      <c r="Z30" s="343">
        <v>1.18611111111112</v>
      </c>
      <c r="AA30" s="344">
        <v>2.6</v>
      </c>
      <c r="AB30" s="341">
        <v>3.9</v>
      </c>
      <c r="AC30" s="342">
        <v>3.7</v>
      </c>
      <c r="AD30" s="332">
        <v>2.4</v>
      </c>
      <c r="AE30" s="329">
        <v>3.9194444444444398</v>
      </c>
      <c r="AF30" s="345">
        <v>3.48444444444445</v>
      </c>
      <c r="AG30" s="88">
        <v>2.7694444444444501</v>
      </c>
      <c r="AH30" s="11">
        <f t="shared" si="2"/>
        <v>92.011111111111134</v>
      </c>
      <c r="AI30" s="12">
        <f t="shared" si="3"/>
        <v>3.0670370370370379</v>
      </c>
    </row>
    <row r="31" spans="1:35">
      <c r="A31" s="66">
        <v>24</v>
      </c>
      <c r="B31" s="9" t="s">
        <v>28</v>
      </c>
      <c r="C31" s="64">
        <v>18</v>
      </c>
      <c r="D31" s="331">
        <v>2.9683333333333302</v>
      </c>
      <c r="E31" s="334">
        <v>2.9733333333333301</v>
      </c>
      <c r="F31" s="333">
        <v>2.9783333333333299</v>
      </c>
      <c r="G31" s="94">
        <v>3.3</v>
      </c>
      <c r="H31" s="198">
        <v>3.11</v>
      </c>
      <c r="I31" s="197">
        <v>2.8</v>
      </c>
      <c r="J31" s="93">
        <v>3.3</v>
      </c>
      <c r="K31" s="95">
        <v>3.11</v>
      </c>
      <c r="L31" s="339">
        <v>2.8</v>
      </c>
      <c r="M31" s="340">
        <v>2.87333333333333</v>
      </c>
      <c r="N31" s="76">
        <v>2.8783333333333299</v>
      </c>
      <c r="O31" s="31">
        <v>2.8833333333333302</v>
      </c>
      <c r="P31" s="189">
        <v>2.8883333333333301</v>
      </c>
      <c r="Q31" s="190">
        <v>1</v>
      </c>
      <c r="R31" s="335">
        <v>2.8983333333333299</v>
      </c>
      <c r="S31" s="336">
        <v>2.9033333333333302</v>
      </c>
      <c r="T31" s="29">
        <v>2.9083333333333301</v>
      </c>
      <c r="U31" s="92">
        <v>2.91333333333333</v>
      </c>
      <c r="V31" s="330">
        <v>2.9183333333333299</v>
      </c>
      <c r="W31" s="200">
        <v>2.9</v>
      </c>
      <c r="X31" s="217">
        <v>3.5</v>
      </c>
      <c r="Y31" s="73">
        <v>3.13</v>
      </c>
      <c r="Z31" s="343">
        <v>2.1</v>
      </c>
      <c r="AA31" s="344">
        <v>2.8583333333333298</v>
      </c>
      <c r="AB31" s="341">
        <v>2.9683333333333302</v>
      </c>
      <c r="AC31" s="342">
        <v>2.9733333333333301</v>
      </c>
      <c r="AD31" s="332">
        <v>2.9783333333333299</v>
      </c>
      <c r="AE31" s="329">
        <v>3.3</v>
      </c>
      <c r="AF31" s="345">
        <v>3.11</v>
      </c>
      <c r="AG31" s="88">
        <v>2.8</v>
      </c>
      <c r="AH31" s="11">
        <f t="shared" si="2"/>
        <v>87.023333333333269</v>
      </c>
      <c r="AI31" s="12">
        <f t="shared" si="3"/>
        <v>2.9007777777777757</v>
      </c>
    </row>
    <row r="32" spans="1:35">
      <c r="A32" s="66">
        <v>25</v>
      </c>
      <c r="B32" s="9" t="s">
        <v>29</v>
      </c>
      <c r="C32" s="64">
        <v>19</v>
      </c>
      <c r="D32" s="331">
        <v>3.95</v>
      </c>
      <c r="E32" s="334">
        <v>4</v>
      </c>
      <c r="F32" s="333">
        <v>4.05</v>
      </c>
      <c r="G32" s="94">
        <v>2.8783333333333299</v>
      </c>
      <c r="H32" s="198">
        <v>2.8833333333333302</v>
      </c>
      <c r="I32" s="197">
        <v>2.8883333333333301</v>
      </c>
      <c r="J32" s="93">
        <v>2.8783333333333299</v>
      </c>
      <c r="K32" s="95">
        <v>2.8833333333333302</v>
      </c>
      <c r="L32" s="339">
        <v>2.8883333333333301</v>
      </c>
      <c r="M32" s="340">
        <v>3</v>
      </c>
      <c r="N32" s="76">
        <v>3.05</v>
      </c>
      <c r="O32" s="31">
        <v>3.1</v>
      </c>
      <c r="P32" s="189">
        <v>3.15</v>
      </c>
      <c r="Q32" s="190">
        <v>3.2</v>
      </c>
      <c r="R32" s="335">
        <v>3.25</v>
      </c>
      <c r="S32" s="336">
        <v>3.3</v>
      </c>
      <c r="T32" s="29">
        <v>3.35</v>
      </c>
      <c r="U32" s="92">
        <v>3.4</v>
      </c>
      <c r="V32" s="330">
        <v>0</v>
      </c>
      <c r="W32" s="200">
        <v>2.9033333333333302</v>
      </c>
      <c r="X32" s="217">
        <v>2.9083333333333301</v>
      </c>
      <c r="Y32" s="73">
        <v>2.91333333333333</v>
      </c>
      <c r="Z32" s="343">
        <v>2.9183333333333299</v>
      </c>
      <c r="AA32" s="344">
        <v>2.85</v>
      </c>
      <c r="AB32" s="341">
        <v>3.95</v>
      </c>
      <c r="AC32" s="342">
        <v>4</v>
      </c>
      <c r="AD32" s="332">
        <v>4.05</v>
      </c>
      <c r="AE32" s="329">
        <v>2.8783333333333299</v>
      </c>
      <c r="AF32" s="345">
        <v>2.8833333333333302</v>
      </c>
      <c r="AG32" s="88">
        <v>2.8883333333333301</v>
      </c>
      <c r="AH32" s="11">
        <f t="shared" si="2"/>
        <v>93.243333333333297</v>
      </c>
      <c r="AI32" s="12">
        <f t="shared" si="3"/>
        <v>3.1081111111111097</v>
      </c>
    </row>
    <row r="33" spans="1:35">
      <c r="A33" s="66">
        <v>26</v>
      </c>
      <c r="B33" s="8" t="s">
        <v>30</v>
      </c>
      <c r="C33" s="64">
        <v>15</v>
      </c>
      <c r="D33" s="331">
        <v>3.9</v>
      </c>
      <c r="E33" s="334">
        <v>3.7</v>
      </c>
      <c r="F33" s="333">
        <v>2.4</v>
      </c>
      <c r="G33" s="94">
        <v>3.05</v>
      </c>
      <c r="H33" s="198">
        <v>3.1</v>
      </c>
      <c r="I33" s="197">
        <v>3.15</v>
      </c>
      <c r="J33" s="93">
        <v>3.05</v>
      </c>
      <c r="K33" s="95">
        <v>3.1</v>
      </c>
      <c r="L33" s="339">
        <v>3.15</v>
      </c>
      <c r="M33" s="340">
        <v>0</v>
      </c>
      <c r="N33" s="76">
        <v>3.3</v>
      </c>
      <c r="O33" s="31">
        <v>3.11</v>
      </c>
      <c r="P33" s="189">
        <v>0</v>
      </c>
      <c r="Q33" s="190">
        <v>2</v>
      </c>
      <c r="R33" s="335">
        <v>3.12</v>
      </c>
      <c r="S33" s="336">
        <v>2.9</v>
      </c>
      <c r="T33" s="29">
        <v>3.5</v>
      </c>
      <c r="U33" s="92">
        <v>3.13</v>
      </c>
      <c r="V33" s="330">
        <v>2.1</v>
      </c>
      <c r="W33" s="200">
        <v>3.3</v>
      </c>
      <c r="X33" s="217">
        <v>3.35</v>
      </c>
      <c r="Y33" s="73">
        <v>3.4</v>
      </c>
      <c r="Z33" s="343">
        <v>3.45</v>
      </c>
      <c r="AA33" s="344">
        <v>2.6</v>
      </c>
      <c r="AB33" s="341">
        <v>3.9</v>
      </c>
      <c r="AC33" s="342">
        <v>3.7</v>
      </c>
      <c r="AD33" s="332">
        <v>2.4</v>
      </c>
      <c r="AE33" s="329">
        <v>3.05</v>
      </c>
      <c r="AF33" s="345">
        <v>3.1</v>
      </c>
      <c r="AG33" s="88">
        <v>3.15</v>
      </c>
      <c r="AH33" s="11">
        <f t="shared" si="2"/>
        <v>87.160000000000011</v>
      </c>
      <c r="AI33" s="12">
        <f t="shared" si="3"/>
        <v>2.9053333333333335</v>
      </c>
    </row>
    <row r="34" spans="1:35">
      <c r="A34" s="66">
        <v>27</v>
      </c>
      <c r="B34" s="8" t="s">
        <v>31</v>
      </c>
      <c r="C34" s="64">
        <v>14</v>
      </c>
      <c r="D34" s="331">
        <v>2.9683333333333302</v>
      </c>
      <c r="E34" s="334">
        <v>2.9733333333333301</v>
      </c>
      <c r="F34" s="333">
        <v>2.9783333333333299</v>
      </c>
      <c r="G34" s="94">
        <v>3.3</v>
      </c>
      <c r="H34" s="198">
        <v>0</v>
      </c>
      <c r="I34" s="197">
        <v>2.8</v>
      </c>
      <c r="J34" s="93">
        <v>3.3</v>
      </c>
      <c r="K34" s="95">
        <v>0</v>
      </c>
      <c r="L34" s="339">
        <v>2.8</v>
      </c>
      <c r="M34" s="340">
        <v>2.87333333333333</v>
      </c>
      <c r="N34" s="76">
        <v>2.8783333333333299</v>
      </c>
      <c r="O34" s="31">
        <v>2.8833333333333302</v>
      </c>
      <c r="P34" s="189">
        <v>2.8883333333333301</v>
      </c>
      <c r="Q34" s="190">
        <v>1</v>
      </c>
      <c r="R34" s="335">
        <v>2.8983333333333299</v>
      </c>
      <c r="S34" s="336">
        <v>2.9033333333333302</v>
      </c>
      <c r="T34" s="29">
        <v>2.9083333333333301</v>
      </c>
      <c r="U34" s="92">
        <v>2.91333333333333</v>
      </c>
      <c r="V34" s="330">
        <v>2.9183333333333299</v>
      </c>
      <c r="W34" s="200">
        <v>2.9</v>
      </c>
      <c r="X34" s="217">
        <v>3.5</v>
      </c>
      <c r="Y34" s="73">
        <v>3.13</v>
      </c>
      <c r="Z34" s="343">
        <v>2.1</v>
      </c>
      <c r="AA34" s="344">
        <v>2.8583333333333298</v>
      </c>
      <c r="AB34" s="341">
        <v>2.9683333333333302</v>
      </c>
      <c r="AC34" s="342">
        <v>2.9733333333333301</v>
      </c>
      <c r="AD34" s="332">
        <v>2.9783333333333299</v>
      </c>
      <c r="AE34" s="329">
        <v>3.3</v>
      </c>
      <c r="AF34" s="345">
        <v>0</v>
      </c>
      <c r="AG34" s="88">
        <v>2.8</v>
      </c>
      <c r="AH34" s="11">
        <f t="shared" si="2"/>
        <v>77.693333333333271</v>
      </c>
      <c r="AI34" s="12">
        <f t="shared" si="3"/>
        <v>2.5897777777777757</v>
      </c>
    </row>
    <row r="35" spans="1:35">
      <c r="A35" s="66">
        <v>28</v>
      </c>
      <c r="B35" s="9" t="s">
        <v>32</v>
      </c>
      <c r="C35" s="64">
        <v>12</v>
      </c>
      <c r="D35" s="331">
        <v>3.95</v>
      </c>
      <c r="E35" s="334">
        <v>4</v>
      </c>
      <c r="F35" s="333">
        <v>4.05</v>
      </c>
      <c r="G35" s="94">
        <v>3.1749999999999998</v>
      </c>
      <c r="H35" s="198">
        <v>3.105</v>
      </c>
      <c r="I35" s="197">
        <v>2.9750000000000001</v>
      </c>
      <c r="J35" s="93">
        <v>3.1749999999999998</v>
      </c>
      <c r="K35" s="95">
        <v>3.105</v>
      </c>
      <c r="L35" s="339">
        <v>2.9750000000000001</v>
      </c>
      <c r="M35" s="340">
        <v>3</v>
      </c>
      <c r="N35" s="76">
        <v>3.05</v>
      </c>
      <c r="O35" s="31">
        <v>3.1</v>
      </c>
      <c r="P35" s="189">
        <v>3.15</v>
      </c>
      <c r="Q35" s="190">
        <v>3.2</v>
      </c>
      <c r="R35" s="335">
        <v>3.25</v>
      </c>
      <c r="S35" s="336">
        <v>3.3</v>
      </c>
      <c r="T35" s="29">
        <v>3.35</v>
      </c>
      <c r="U35" s="92">
        <v>3.4</v>
      </c>
      <c r="V35" s="330">
        <v>3.45</v>
      </c>
      <c r="W35" s="200">
        <v>3.1</v>
      </c>
      <c r="X35" s="217">
        <v>3.4249999999999998</v>
      </c>
      <c r="Y35" s="73">
        <v>3.2650000000000001</v>
      </c>
      <c r="Z35" s="343">
        <v>2.7749999999999999</v>
      </c>
      <c r="AA35" s="344">
        <v>2.85</v>
      </c>
      <c r="AB35" s="341">
        <v>3.95</v>
      </c>
      <c r="AC35" s="342">
        <v>4</v>
      </c>
      <c r="AD35" s="332">
        <v>4.05</v>
      </c>
      <c r="AE35" s="329">
        <v>3.1749999999999998</v>
      </c>
      <c r="AF35" s="345">
        <v>3.105</v>
      </c>
      <c r="AG35" s="88">
        <v>2.9750000000000001</v>
      </c>
      <c r="AH35" s="11">
        <f t="shared" si="2"/>
        <v>99.429999999999993</v>
      </c>
      <c r="AI35" s="12">
        <f t="shared" si="3"/>
        <v>3.3143333333333329</v>
      </c>
    </row>
    <row r="36" spans="1:35">
      <c r="A36" s="66">
        <v>29</v>
      </c>
      <c r="B36" s="9" t="s">
        <v>33</v>
      </c>
      <c r="C36" s="64">
        <v>13</v>
      </c>
      <c r="D36" s="331">
        <v>3.9</v>
      </c>
      <c r="E36" s="334">
        <v>3.7</v>
      </c>
      <c r="F36" s="333">
        <v>2.4</v>
      </c>
      <c r="G36" s="94">
        <v>0</v>
      </c>
      <c r="H36" s="198">
        <v>0</v>
      </c>
      <c r="I36" s="197">
        <v>3.0011666666666699</v>
      </c>
      <c r="J36" s="93">
        <v>0</v>
      </c>
      <c r="K36" s="95">
        <v>0</v>
      </c>
      <c r="L36" s="339">
        <v>3.0011666666666699</v>
      </c>
      <c r="M36" s="340">
        <v>2.7</v>
      </c>
      <c r="N36" s="76">
        <v>0</v>
      </c>
      <c r="O36" s="31">
        <v>3.11</v>
      </c>
      <c r="P36" s="189">
        <v>2.8</v>
      </c>
      <c r="Q36" s="190">
        <v>2</v>
      </c>
      <c r="R36" s="335">
        <v>3.12</v>
      </c>
      <c r="S36" s="336">
        <v>2.9</v>
      </c>
      <c r="T36" s="29">
        <v>3.5</v>
      </c>
      <c r="U36" s="92">
        <v>3.13</v>
      </c>
      <c r="V36" s="330">
        <v>2.1</v>
      </c>
      <c r="W36" s="200">
        <v>3.1396666666666699</v>
      </c>
      <c r="X36" s="217">
        <v>3.4691666666666698</v>
      </c>
      <c r="Y36" s="73">
        <v>3.3136666666666699</v>
      </c>
      <c r="Z36" s="343">
        <v>2.8281666666666698</v>
      </c>
      <c r="AA36" s="344">
        <v>2.6</v>
      </c>
      <c r="AB36" s="341">
        <v>3.9</v>
      </c>
      <c r="AC36" s="342">
        <v>3.7</v>
      </c>
      <c r="AD36" s="332">
        <v>2.4</v>
      </c>
      <c r="AE36" s="329">
        <v>0</v>
      </c>
      <c r="AF36" s="345">
        <v>0</v>
      </c>
      <c r="AG36" s="88">
        <v>3.0011666666666699</v>
      </c>
      <c r="AH36" s="11">
        <f t="shared" si="2"/>
        <v>69.714166666666699</v>
      </c>
      <c r="AI36" s="12">
        <f t="shared" si="3"/>
        <v>2.3238055555555568</v>
      </c>
    </row>
    <row r="37" spans="1:35">
      <c r="A37" s="66">
        <v>30</v>
      </c>
      <c r="B37" s="9" t="s">
        <v>34</v>
      </c>
      <c r="C37" s="64">
        <v>11</v>
      </c>
      <c r="D37" s="331">
        <v>2.9683333333333302</v>
      </c>
      <c r="E37" s="334">
        <v>2.9733333333333301</v>
      </c>
      <c r="F37" s="333">
        <v>2.9783333333333299</v>
      </c>
      <c r="G37" s="94">
        <v>0</v>
      </c>
      <c r="H37" s="198">
        <v>0</v>
      </c>
      <c r="I37" s="197">
        <v>3.0273333333333299</v>
      </c>
      <c r="J37" s="93">
        <v>0</v>
      </c>
      <c r="K37" s="95">
        <v>0</v>
      </c>
      <c r="L37" s="339">
        <v>3.0273333333333299</v>
      </c>
      <c r="M37" s="340">
        <v>2.87333333333333</v>
      </c>
      <c r="N37" s="76">
        <v>2.8783333333333299</v>
      </c>
      <c r="O37" s="31">
        <v>2.8833333333333302</v>
      </c>
      <c r="P37" s="189">
        <v>2.8883333333333301</v>
      </c>
      <c r="Q37" s="190">
        <v>1</v>
      </c>
      <c r="R37" s="335">
        <v>2.8983333333333299</v>
      </c>
      <c r="S37" s="336">
        <v>2.9033333333333302</v>
      </c>
      <c r="T37" s="29">
        <v>2.9083333333333301</v>
      </c>
      <c r="U37" s="92">
        <v>2.91333333333333</v>
      </c>
      <c r="V37" s="330">
        <v>2.9183333333333299</v>
      </c>
      <c r="W37" s="200">
        <v>3.17933333333333</v>
      </c>
      <c r="X37" s="217">
        <v>3.5133333333333301</v>
      </c>
      <c r="Y37" s="73">
        <v>3.3623333333333298</v>
      </c>
      <c r="Z37" s="343">
        <v>2.88133333333333</v>
      </c>
      <c r="AA37" s="344">
        <v>2.8583333333333298</v>
      </c>
      <c r="AB37" s="341">
        <v>2.9683333333333302</v>
      </c>
      <c r="AC37" s="342">
        <v>2.9733333333333301</v>
      </c>
      <c r="AD37" s="332">
        <v>2.9783333333333299</v>
      </c>
      <c r="AE37" s="329">
        <v>0</v>
      </c>
      <c r="AF37" s="345">
        <v>0</v>
      </c>
      <c r="AG37" s="88">
        <v>3.0273333333333299</v>
      </c>
      <c r="AH37" s="11">
        <f t="shared" si="2"/>
        <v>69.781666666666581</v>
      </c>
      <c r="AI37" s="12">
        <f t="shared" si="3"/>
        <v>2.3260555555555529</v>
      </c>
    </row>
    <row r="38" spans="1:35">
      <c r="A38" s="66">
        <v>31</v>
      </c>
      <c r="B38" s="9" t="s">
        <v>36</v>
      </c>
      <c r="C38" s="64">
        <v>10</v>
      </c>
      <c r="D38" s="331">
        <v>3.95</v>
      </c>
      <c r="E38" s="334">
        <v>4</v>
      </c>
      <c r="F38" s="333">
        <v>4.05</v>
      </c>
      <c r="G38" s="94">
        <v>3.2265000000000001</v>
      </c>
      <c r="H38" s="198">
        <v>3.17</v>
      </c>
      <c r="I38" s="197">
        <v>3.0535000000000001</v>
      </c>
      <c r="J38" s="93">
        <v>3.2265000000000001</v>
      </c>
      <c r="K38" s="95">
        <v>3.17</v>
      </c>
      <c r="L38" s="339">
        <v>3.0535000000000001</v>
      </c>
      <c r="M38" s="340">
        <v>3</v>
      </c>
      <c r="N38" s="76">
        <v>3.05</v>
      </c>
      <c r="O38" s="31">
        <v>3.1</v>
      </c>
      <c r="P38" s="189">
        <v>3.15</v>
      </c>
      <c r="Q38" s="190">
        <v>3.2</v>
      </c>
      <c r="R38" s="335">
        <v>3.25</v>
      </c>
      <c r="S38" s="336">
        <v>3.3</v>
      </c>
      <c r="T38" s="29">
        <v>3.35</v>
      </c>
      <c r="U38" s="92">
        <v>3.4</v>
      </c>
      <c r="V38" s="330">
        <v>3.45</v>
      </c>
      <c r="W38" s="200">
        <v>3.2189999999999999</v>
      </c>
      <c r="X38" s="217">
        <v>3.5575000000000001</v>
      </c>
      <c r="Y38" s="73">
        <v>3.411</v>
      </c>
      <c r="Z38" s="343">
        <v>2.9344999999999999</v>
      </c>
      <c r="AA38" s="344">
        <v>2.85</v>
      </c>
      <c r="AB38" s="341">
        <v>3.95</v>
      </c>
      <c r="AC38" s="342">
        <v>4</v>
      </c>
      <c r="AD38" s="332">
        <v>4.05</v>
      </c>
      <c r="AE38" s="329">
        <v>3.2265000000000001</v>
      </c>
      <c r="AF38" s="345">
        <v>3.17</v>
      </c>
      <c r="AG38" s="88">
        <v>3.0535000000000001</v>
      </c>
      <c r="AH38" s="11">
        <f t="shared" si="2"/>
        <v>100.572</v>
      </c>
      <c r="AI38" s="12">
        <f t="shared" si="3"/>
        <v>3.3524000000000003</v>
      </c>
    </row>
    <row r="39" spans="1:35" ht="15.75" thickBot="1">
      <c r="A39" s="67">
        <v>32</v>
      </c>
      <c r="B39" s="10" t="s">
        <v>35</v>
      </c>
      <c r="C39" s="64">
        <v>5</v>
      </c>
      <c r="D39" s="331">
        <v>3.9</v>
      </c>
      <c r="E39" s="334">
        <v>3.7</v>
      </c>
      <c r="F39" s="333">
        <v>2.4</v>
      </c>
      <c r="G39" s="94">
        <v>3.24366666666667</v>
      </c>
      <c r="H39" s="198">
        <v>3.19166666666667</v>
      </c>
      <c r="I39" s="197">
        <v>3.0796666666666699</v>
      </c>
      <c r="J39" s="93">
        <v>3.24366666666667</v>
      </c>
      <c r="K39" s="95">
        <v>3.19166666666667</v>
      </c>
      <c r="L39" s="339">
        <v>3.0796666666666699</v>
      </c>
      <c r="M39" s="340">
        <v>2.7</v>
      </c>
      <c r="N39" s="76">
        <v>3.3</v>
      </c>
      <c r="O39" s="31">
        <v>3.11</v>
      </c>
      <c r="P39" s="189">
        <v>2.8</v>
      </c>
      <c r="Q39" s="190">
        <v>2</v>
      </c>
      <c r="R39" s="335">
        <v>3.12</v>
      </c>
      <c r="S39" s="336">
        <v>2.9</v>
      </c>
      <c r="T39" s="29">
        <v>3.5</v>
      </c>
      <c r="U39" s="92">
        <v>3.13</v>
      </c>
      <c r="V39" s="330">
        <v>2.1</v>
      </c>
      <c r="W39" s="200">
        <v>3.2586666666666702</v>
      </c>
      <c r="X39" s="217">
        <v>3.6016666666666701</v>
      </c>
      <c r="Y39" s="73">
        <v>3.4596666666666702</v>
      </c>
      <c r="Z39" s="343">
        <v>2.9876666666666698</v>
      </c>
      <c r="AA39" s="344">
        <v>2.6</v>
      </c>
      <c r="AB39" s="341">
        <v>3.9</v>
      </c>
      <c r="AC39" s="342">
        <v>3.7</v>
      </c>
      <c r="AD39" s="332">
        <v>2.4</v>
      </c>
      <c r="AE39" s="329">
        <v>3.24366666666667</v>
      </c>
      <c r="AF39" s="345">
        <v>3.19166666666667</v>
      </c>
      <c r="AG39" s="88">
        <v>3.0796666666666699</v>
      </c>
      <c r="AH39" s="11">
        <f t="shared" si="2"/>
        <v>93.112666666666712</v>
      </c>
      <c r="AI39" s="12">
        <f t="shared" si="3"/>
        <v>3.1037555555555572</v>
      </c>
    </row>
    <row r="40" spans="1:3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</sheetData>
  <mergeCells count="1">
    <mergeCell ref="A1:A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bedoya</dc:creator>
  <cp:lastModifiedBy>bedoya</cp:lastModifiedBy>
  <dcterms:created xsi:type="dcterms:W3CDTF">2013-03-10T13:59:26Z</dcterms:created>
  <dcterms:modified xsi:type="dcterms:W3CDTF">2013-03-20T22:23:34Z</dcterms:modified>
</cp:coreProperties>
</file>